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F283" i="9"/>
  <c r="F282" i="9"/>
  <c r="H281" i="9"/>
  <c r="E281" i="9" s="1"/>
  <c r="G281" i="9"/>
  <c r="F281" i="9"/>
  <c r="B281" i="9"/>
  <c r="H280" i="9"/>
  <c r="G280" i="9"/>
  <c r="F280" i="9"/>
  <c r="E280" i="9"/>
  <c r="B280" i="9" s="1"/>
  <c r="H279" i="9"/>
  <c r="G279" i="9"/>
  <c r="E279" i="9" s="1"/>
  <c r="B279" i="9" s="1"/>
  <c r="F279" i="9"/>
  <c r="G278" i="9"/>
  <c r="E278" i="9" s="1"/>
  <c r="B278" i="9" s="1"/>
  <c r="F278" i="9"/>
  <c r="F275" i="9" s="1"/>
  <c r="F277" i="9"/>
  <c r="F276" i="9"/>
  <c r="L274" i="9"/>
  <c r="H274" i="9"/>
  <c r="F274" i="9"/>
  <c r="I273" i="9"/>
  <c r="E273" i="9" s="1"/>
  <c r="B273" i="9" s="1"/>
  <c r="H273" i="9"/>
  <c r="F273" i="9"/>
  <c r="E272" i="9"/>
  <c r="M271" i="9"/>
  <c r="L271" i="9"/>
  <c r="F271" i="9" s="1"/>
  <c r="E271" i="9"/>
  <c r="M270" i="9"/>
  <c r="L270" i="9"/>
  <c r="E270" i="9"/>
  <c r="M269" i="9"/>
  <c r="L269" i="9"/>
  <c r="E269" i="9"/>
  <c r="M268" i="9"/>
  <c r="L268" i="9"/>
  <c r="F268" i="9"/>
  <c r="E268" i="9"/>
  <c r="B268" i="9" s="1"/>
  <c r="M267" i="9"/>
  <c r="L267" i="9"/>
  <c r="F267" i="9" s="1"/>
  <c r="B267" i="9" s="1"/>
  <c r="E267" i="9"/>
  <c r="M266" i="9"/>
  <c r="L266" i="9"/>
  <c r="E266" i="9"/>
  <c r="M265" i="9"/>
  <c r="F265" i="9" s="1"/>
  <c r="L265" i="9"/>
  <c r="E265" i="9"/>
  <c r="B265" i="9"/>
  <c r="M264" i="9"/>
  <c r="L264" i="9"/>
  <c r="F264" i="9"/>
  <c r="E264" i="9"/>
  <c r="B264" i="9" s="1"/>
  <c r="M263" i="9"/>
  <c r="L263" i="9"/>
  <c r="F263" i="9" s="1"/>
  <c r="E263" i="9"/>
  <c r="B263" i="9" s="1"/>
  <c r="M262" i="9"/>
  <c r="L262" i="9"/>
  <c r="E262" i="9"/>
  <c r="M261" i="9"/>
  <c r="L261" i="9"/>
  <c r="E261" i="9"/>
  <c r="M260" i="9"/>
  <c r="L260" i="9"/>
  <c r="F260" i="9"/>
  <c r="E260" i="9"/>
  <c r="B260" i="9" s="1"/>
  <c r="M259" i="9"/>
  <c r="L259" i="9"/>
  <c r="F259" i="9" s="1"/>
  <c r="E259" i="9"/>
  <c r="B259" i="9" s="1"/>
  <c r="M258" i="9"/>
  <c r="L258" i="9"/>
  <c r="E258" i="9"/>
  <c r="M257" i="9"/>
  <c r="L257" i="9"/>
  <c r="E257" i="9"/>
  <c r="M256" i="9"/>
  <c r="L256" i="9"/>
  <c r="F256" i="9"/>
  <c r="E256" i="9"/>
  <c r="B256" i="9" s="1"/>
  <c r="M255" i="9"/>
  <c r="L255" i="9"/>
  <c r="F255" i="9" s="1"/>
  <c r="E255" i="9"/>
  <c r="M254" i="9"/>
  <c r="L254" i="9"/>
  <c r="E254" i="9"/>
  <c r="M253" i="9"/>
  <c r="L253" i="9"/>
  <c r="E253" i="9"/>
  <c r="M252" i="9"/>
  <c r="L252" i="9"/>
  <c r="F252" i="9"/>
  <c r="E252" i="9"/>
  <c r="B252" i="9" s="1"/>
  <c r="M251" i="9"/>
  <c r="L251" i="9"/>
  <c r="F251" i="9" s="1"/>
  <c r="E251" i="9"/>
  <c r="B251" i="9" s="1"/>
  <c r="M250" i="9"/>
  <c r="L250" i="9"/>
  <c r="E250" i="9"/>
  <c r="M249" i="9"/>
  <c r="L249" i="9"/>
  <c r="E249" i="9"/>
  <c r="M248" i="9"/>
  <c r="L248" i="9"/>
  <c r="F248" i="9"/>
  <c r="E248" i="9"/>
  <c r="B248" i="9" s="1"/>
  <c r="M247" i="9"/>
  <c r="L247" i="9"/>
  <c r="F247" i="9" s="1"/>
  <c r="E247" i="9"/>
  <c r="B247" i="9" s="1"/>
  <c r="M246" i="9"/>
  <c r="L246" i="9"/>
  <c r="E246" i="9"/>
  <c r="M245" i="9"/>
  <c r="L245" i="9"/>
  <c r="E245" i="9"/>
  <c r="M244" i="9"/>
  <c r="L244" i="9"/>
  <c r="F244" i="9"/>
  <c r="E244" i="9"/>
  <c r="B244" i="9" s="1"/>
  <c r="M243" i="9"/>
  <c r="L243" i="9"/>
  <c r="F243" i="9" s="1"/>
  <c r="E243" i="9"/>
  <c r="B243" i="9" s="1"/>
  <c r="M242" i="9"/>
  <c r="L242" i="9"/>
  <c r="E242" i="9"/>
  <c r="M241" i="9"/>
  <c r="L241" i="9"/>
  <c r="E241" i="9"/>
  <c r="M240" i="9"/>
  <c r="L240" i="9"/>
  <c r="F240" i="9"/>
  <c r="E240" i="9"/>
  <c r="B240" i="9" s="1"/>
  <c r="M239" i="9"/>
  <c r="L239" i="9"/>
  <c r="F239" i="9" s="1"/>
  <c r="E239" i="9"/>
  <c r="M238" i="9"/>
  <c r="L238" i="9"/>
  <c r="E238" i="9"/>
  <c r="M237" i="9"/>
  <c r="L237" i="9"/>
  <c r="E237" i="9"/>
  <c r="M236" i="9"/>
  <c r="L236" i="9"/>
  <c r="F236" i="9"/>
  <c r="E236" i="9"/>
  <c r="B236" i="9" s="1"/>
  <c r="M235" i="9"/>
  <c r="L235" i="9"/>
  <c r="F235" i="9" s="1"/>
  <c r="E235" i="9"/>
  <c r="B235" i="9" s="1"/>
  <c r="M234" i="9"/>
  <c r="L234" i="9"/>
  <c r="E234" i="9"/>
  <c r="M233" i="9"/>
  <c r="L233" i="9"/>
  <c r="E233" i="9"/>
  <c r="M232" i="9"/>
  <c r="L232" i="9"/>
  <c r="F232" i="9"/>
  <c r="E232" i="9"/>
  <c r="B232" i="9" s="1"/>
  <c r="M231" i="9"/>
  <c r="L231" i="9"/>
  <c r="F231" i="9" s="1"/>
  <c r="E231" i="9"/>
  <c r="B231" i="9" s="1"/>
  <c r="M230" i="9"/>
  <c r="L230" i="9"/>
  <c r="E230" i="9"/>
  <c r="M229" i="9"/>
  <c r="L229" i="9"/>
  <c r="E229" i="9"/>
  <c r="M228" i="9"/>
  <c r="L228" i="9"/>
  <c r="F228" i="9"/>
  <c r="E228" i="9"/>
  <c r="B228" i="9" s="1"/>
  <c r="M227" i="9"/>
  <c r="L227" i="9"/>
  <c r="F227" i="9" s="1"/>
  <c r="E227" i="9"/>
  <c r="B227" i="9" s="1"/>
  <c r="M226" i="9"/>
  <c r="L226" i="9"/>
  <c r="E226" i="9"/>
  <c r="H225" i="9"/>
  <c r="E225" i="9" s="1"/>
  <c r="B225" i="9" s="1"/>
  <c r="G225" i="9"/>
  <c r="F225" i="9"/>
  <c r="M224" i="9"/>
  <c r="L224" i="9"/>
  <c r="F224" i="9"/>
  <c r="E224" i="9"/>
  <c r="B224" i="9" s="1"/>
  <c r="M223" i="9"/>
  <c r="L223" i="9"/>
  <c r="F223" i="9"/>
  <c r="E223" i="9"/>
  <c r="B223" i="9" s="1"/>
  <c r="M222" i="9"/>
  <c r="L222" i="9"/>
  <c r="E222" i="9"/>
  <c r="M221" i="9"/>
  <c r="L221" i="9"/>
  <c r="E221" i="9"/>
  <c r="M220" i="9"/>
  <c r="L220" i="9"/>
  <c r="F220" i="9"/>
  <c r="E220" i="9"/>
  <c r="B220" i="9" s="1"/>
  <c r="M219" i="9"/>
  <c r="L219" i="9"/>
  <c r="F219" i="9" s="1"/>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H124" i="9"/>
  <c r="E124" i="9" s="1"/>
  <c r="B124" i="9" s="1"/>
  <c r="G124" i="9"/>
  <c r="F124" i="9"/>
  <c r="H123" i="9"/>
  <c r="G123" i="9"/>
  <c r="F123" i="9"/>
  <c r="E123" i="9"/>
  <c r="B123" i="9" s="1"/>
  <c r="H122" i="9"/>
  <c r="G122" i="9"/>
  <c r="E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E116" i="9" s="1"/>
  <c r="B116" i="9" s="1"/>
  <c r="G116" i="9"/>
  <c r="F116" i="9"/>
  <c r="H115" i="9"/>
  <c r="G115" i="9"/>
  <c r="F115" i="9"/>
  <c r="E115" i="9"/>
  <c r="B115" i="9" s="1"/>
  <c r="H114" i="9"/>
  <c r="G114" i="9"/>
  <c r="E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H100" i="9"/>
  <c r="E100" i="9" s="1"/>
  <c r="B100" i="9" s="1"/>
  <c r="G100" i="9"/>
  <c r="F100" i="9"/>
  <c r="H99" i="9"/>
  <c r="G99" i="9"/>
  <c r="F99" i="9"/>
  <c r="E99" i="9"/>
  <c r="B99" i="9" s="1"/>
  <c r="H98" i="9"/>
  <c r="G98" i="9"/>
  <c r="E98" i="9" s="1"/>
  <c r="F98" i="9"/>
  <c r="H97" i="9"/>
  <c r="G97" i="9"/>
  <c r="E97" i="9" s="1"/>
  <c r="B97" i="9" s="1"/>
  <c r="F97" i="9"/>
  <c r="H96" i="9"/>
  <c r="G96" i="9"/>
  <c r="E96" i="9" s="1"/>
  <c r="B96" i="9" s="1"/>
  <c r="F96" i="9"/>
  <c r="H95" i="9"/>
  <c r="E95" i="9" s="1"/>
  <c r="B95" i="9" s="1"/>
  <c r="G95" i="9"/>
  <c r="F95" i="9"/>
  <c r="H94" i="9"/>
  <c r="E94" i="9" s="1"/>
  <c r="B94" i="9" s="1"/>
  <c r="G94" i="9"/>
  <c r="F94" i="9"/>
  <c r="H93" i="9"/>
  <c r="G93" i="9"/>
  <c r="F93" i="9"/>
  <c r="E93" i="9"/>
  <c r="B93" i="9" s="1"/>
  <c r="H92" i="9"/>
  <c r="G92" i="9"/>
  <c r="F92" i="9"/>
  <c r="H91" i="9"/>
  <c r="E91" i="9" s="1"/>
  <c r="B91" i="9" s="1"/>
  <c r="G91" i="9"/>
  <c r="F91" i="9"/>
  <c r="H90" i="9"/>
  <c r="G90" i="9"/>
  <c r="F90" i="9"/>
  <c r="E90" i="9"/>
  <c r="B90" i="9" s="1"/>
  <c r="H89" i="9"/>
  <c r="G89" i="9"/>
  <c r="E89" i="9" s="1"/>
  <c r="F89" i="9"/>
  <c r="H88" i="9"/>
  <c r="G88" i="9"/>
  <c r="E88" i="9" s="1"/>
  <c r="B88" i="9" s="1"/>
  <c r="F88" i="9"/>
  <c r="H87" i="9"/>
  <c r="G87" i="9"/>
  <c r="E87" i="9" s="1"/>
  <c r="B87" i="9" s="1"/>
  <c r="F87" i="9"/>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B81" i="9" s="1"/>
  <c r="F81" i="9"/>
  <c r="H80" i="9"/>
  <c r="G80" i="9"/>
  <c r="E80" i="9" s="1"/>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F73" i="9"/>
  <c r="H72" i="9"/>
  <c r="G72" i="9"/>
  <c r="E72" i="9" s="1"/>
  <c r="F72" i="9"/>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F46" i="9"/>
  <c r="H45" i="9"/>
  <c r="E45" i="9" s="1"/>
  <c r="B45" i="9" s="1"/>
  <c r="G45" i="9"/>
  <c r="F45" i="9"/>
  <c r="H44" i="9"/>
  <c r="E44" i="9" s="1"/>
  <c r="B44" i="9" s="1"/>
  <c r="G44" i="9"/>
  <c r="F44" i="9"/>
  <c r="H43" i="9"/>
  <c r="G43" i="9"/>
  <c r="E43" i="9" s="1"/>
  <c r="F43" i="9"/>
  <c r="H42" i="9"/>
  <c r="G42" i="9"/>
  <c r="F42" i="9"/>
  <c r="H41" i="9"/>
  <c r="E41" i="9" s="1"/>
  <c r="B41" i="9" s="1"/>
  <c r="G41" i="9"/>
  <c r="F41" i="9"/>
  <c r="H40" i="9"/>
  <c r="G40" i="9"/>
  <c r="F40" i="9"/>
  <c r="H39" i="9"/>
  <c r="G39" i="9"/>
  <c r="E39" i="9" s="1"/>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I3" i="9"/>
  <c r="H3" i="9"/>
  <c r="G3" i="9"/>
  <c r="D101" i="8"/>
  <c r="D95" i="8"/>
  <c r="D90" i="8"/>
  <c r="D85" i="8"/>
  <c r="D80" i="8"/>
  <c r="D75" i="8"/>
  <c r="D70" i="8"/>
  <c r="D65" i="8"/>
  <c r="D60" i="8"/>
  <c r="D55" i="8"/>
  <c r="D50" i="8"/>
  <c r="D49" i="8" s="1"/>
  <c r="D44" i="8"/>
  <c r="D43" i="8" s="1"/>
  <c r="D36" i="8"/>
  <c r="D26" i="8"/>
  <c r="D24" i="8" s="1"/>
  <c r="C1499" i="1" s="1"/>
  <c r="H1499" i="1" s="1"/>
  <c r="D18" i="8"/>
  <c r="D8" i="8"/>
  <c r="D6" i="8"/>
  <c r="E44" i="7"/>
  <c r="D44" i="7"/>
  <c r="E39" i="7"/>
  <c r="D39" i="7"/>
  <c r="D38" i="7" s="1"/>
  <c r="H31" i="3" s="1"/>
  <c r="E38" i="7"/>
  <c r="E30" i="7"/>
  <c r="D30" i="7"/>
  <c r="E23" i="7"/>
  <c r="E22" i="7" s="1"/>
  <c r="D23" i="7"/>
  <c r="D22" i="7" s="1"/>
  <c r="H30" i="3" s="1"/>
  <c r="E7" i="7"/>
  <c r="E6" i="7" s="1"/>
  <c r="E5" i="7" s="1"/>
  <c r="D7" i="7"/>
  <c r="D6" i="7"/>
  <c r="D5"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1222" i="1" s="1"/>
  <c r="D246" i="5"/>
  <c r="F246" i="5" s="1"/>
  <c r="F245" i="5"/>
  <c r="D245" i="5"/>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D421" i="4" s="1"/>
  <c r="F421" i="4" s="1"/>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D411" i="1" s="1"/>
  <c r="D416" i="4"/>
  <c r="D643" i="4" s="1"/>
  <c r="F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F352" i="4"/>
  <c r="E352" i="4"/>
  <c r="D352" i="4"/>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E263" i="4" s="1"/>
  <c r="D268" i="4"/>
  <c r="F268" i="4" s="1"/>
  <c r="F266" i="4"/>
  <c r="F265" i="4"/>
  <c r="F264" i="4"/>
  <c r="E264" i="4"/>
  <c r="D264" i="4"/>
  <c r="F261" i="4"/>
  <c r="F260" i="4"/>
  <c r="E259" i="4"/>
  <c r="D259" i="4"/>
  <c r="F259" i="4" s="1"/>
  <c r="F257" i="4"/>
  <c r="F256" i="4"/>
  <c r="F255" i="4"/>
  <c r="F254" i="4"/>
  <c r="E253" i="4"/>
  <c r="E252" i="4" s="1"/>
  <c r="D253" i="4"/>
  <c r="F253" i="4" s="1"/>
  <c r="D252" i="4"/>
  <c r="F252" i="4" s="1"/>
  <c r="E247" i="4"/>
  <c r="D247" i="4"/>
  <c r="F246" i="4"/>
  <c r="F245" i="4"/>
  <c r="F244" i="4"/>
  <c r="E244" i="4"/>
  <c r="D244" i="4"/>
  <c r="F241" i="4"/>
  <c r="F240" i="4"/>
  <c r="E240" i="4"/>
  <c r="D240" i="4"/>
  <c r="F238" i="4"/>
  <c r="F237" i="4"/>
  <c r="E236" i="4"/>
  <c r="D236" i="4"/>
  <c r="F236" i="4" s="1"/>
  <c r="F233" i="4"/>
  <c r="F232" i="4"/>
  <c r="E231" i="4"/>
  <c r="D231" i="4"/>
  <c r="F231" i="4" s="1"/>
  <c r="F230" i="4"/>
  <c r="F229" i="4"/>
  <c r="E228" i="4"/>
  <c r="D228" i="4"/>
  <c r="F227" i="4"/>
  <c r="F226" i="4"/>
  <c r="F225" i="4"/>
  <c r="E225" i="4"/>
  <c r="E224" i="4" s="1"/>
  <c r="D225"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F159" i="4"/>
  <c r="E159" i="4"/>
  <c r="E152" i="4" s="1"/>
  <c r="D148" i="1" s="1"/>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0" i="4"/>
  <c r="F129" i="4"/>
  <c r="E128" i="4"/>
  <c r="D128" i="4"/>
  <c r="F128" i="4" s="1"/>
  <c r="F127" i="4"/>
  <c r="F126" i="4"/>
  <c r="E125" i="4"/>
  <c r="D121" i="1" s="1"/>
  <c r="D125" i="4"/>
  <c r="D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G1580" i="1"/>
  <c r="C1580" i="1"/>
  <c r="H1580" i="1" s="1"/>
  <c r="C1579" i="1"/>
  <c r="H1578" i="1"/>
  <c r="G1578" i="1"/>
  <c r="C1578" i="1"/>
  <c r="H1577" i="1"/>
  <c r="C1577" i="1"/>
  <c r="G1577" i="1" s="1"/>
  <c r="C1576" i="1"/>
  <c r="C1575" i="1"/>
  <c r="G1575" i="1" s="1"/>
  <c r="H1574" i="1"/>
  <c r="G1574" i="1"/>
  <c r="C1574" i="1"/>
  <c r="C1573" i="1"/>
  <c r="C1572" i="1"/>
  <c r="H1572" i="1" s="1"/>
  <c r="C1571" i="1"/>
  <c r="H1570" i="1"/>
  <c r="G1570" i="1"/>
  <c r="C1570" i="1"/>
  <c r="H1569" i="1"/>
  <c r="C1569" i="1"/>
  <c r="G1569" i="1" s="1"/>
  <c r="C1568" i="1"/>
  <c r="C1567" i="1"/>
  <c r="G1567" i="1" s="1"/>
  <c r="H1566" i="1"/>
  <c r="G1566" i="1"/>
  <c r="C1566" i="1"/>
  <c r="C1565" i="1"/>
  <c r="C1564" i="1"/>
  <c r="H1564" i="1" s="1"/>
  <c r="C1563" i="1"/>
  <c r="H1562" i="1"/>
  <c r="G1562" i="1"/>
  <c r="C1562" i="1"/>
  <c r="H1561" i="1"/>
  <c r="C1561" i="1"/>
  <c r="G1561" i="1" s="1"/>
  <c r="C1560" i="1"/>
  <c r="C1559" i="1"/>
  <c r="G1559" i="1" s="1"/>
  <c r="H1558" i="1"/>
  <c r="G1558" i="1"/>
  <c r="C1558" i="1"/>
  <c r="C1557" i="1"/>
  <c r="C1556" i="1"/>
  <c r="H1556" i="1" s="1"/>
  <c r="C1555" i="1"/>
  <c r="H1554" i="1"/>
  <c r="G1554" i="1"/>
  <c r="C1554" i="1"/>
  <c r="H1553" i="1"/>
  <c r="C1553" i="1"/>
  <c r="G1553" i="1" s="1"/>
  <c r="C1552" i="1"/>
  <c r="C1551" i="1"/>
  <c r="G1551" i="1" s="1"/>
  <c r="H1550" i="1"/>
  <c r="G1550" i="1"/>
  <c r="C1550" i="1"/>
  <c r="C1549" i="1"/>
  <c r="C1548" i="1"/>
  <c r="H1548" i="1" s="1"/>
  <c r="C1547" i="1"/>
  <c r="H1546" i="1"/>
  <c r="G1546" i="1"/>
  <c r="C1546" i="1"/>
  <c r="H1545" i="1"/>
  <c r="C1545" i="1"/>
  <c r="G1545" i="1" s="1"/>
  <c r="C1544" i="1"/>
  <c r="C1543" i="1"/>
  <c r="G1543" i="1" s="1"/>
  <c r="H1542" i="1"/>
  <c r="G1542" i="1"/>
  <c r="C1542" i="1"/>
  <c r="C1541" i="1"/>
  <c r="C1540" i="1"/>
  <c r="H1540" i="1" s="1"/>
  <c r="C1539" i="1"/>
  <c r="H1538" i="1"/>
  <c r="G1538" i="1"/>
  <c r="C1538" i="1"/>
  <c r="H1537" i="1"/>
  <c r="C1537" i="1"/>
  <c r="G1537" i="1" s="1"/>
  <c r="C1536" i="1"/>
  <c r="C1535" i="1"/>
  <c r="G1535" i="1" s="1"/>
  <c r="H1534" i="1"/>
  <c r="G1534" i="1"/>
  <c r="C1534" i="1"/>
  <c r="G1533" i="1"/>
  <c r="C1533" i="1"/>
  <c r="H1533" i="1" s="1"/>
  <c r="C1532" i="1"/>
  <c r="H1532" i="1" s="1"/>
  <c r="C1531" i="1"/>
  <c r="G1531" i="1" s="1"/>
  <c r="H1530" i="1"/>
  <c r="G1530" i="1"/>
  <c r="C1530" i="1"/>
  <c r="H1529" i="1"/>
  <c r="C1529" i="1"/>
  <c r="G1529" i="1" s="1"/>
  <c r="G1528" i="1"/>
  <c r="C1528" i="1"/>
  <c r="H1528" i="1" s="1"/>
  <c r="C1527" i="1"/>
  <c r="G1527" i="1" s="1"/>
  <c r="H1526" i="1"/>
  <c r="G1526" i="1"/>
  <c r="C1526" i="1"/>
  <c r="G1525" i="1"/>
  <c r="C1525" i="1"/>
  <c r="H1525" i="1" s="1"/>
  <c r="C1524" i="1"/>
  <c r="H1524" i="1" s="1"/>
  <c r="C1523" i="1"/>
  <c r="G1523" i="1" s="1"/>
  <c r="H1522" i="1"/>
  <c r="G1522" i="1"/>
  <c r="C1522" i="1"/>
  <c r="H1521" i="1"/>
  <c r="C1521" i="1"/>
  <c r="G1521" i="1" s="1"/>
  <c r="G1520" i="1"/>
  <c r="C1520" i="1"/>
  <c r="H1520" i="1" s="1"/>
  <c r="C1519" i="1"/>
  <c r="G1519" i="1" s="1"/>
  <c r="G1516" i="1"/>
  <c r="C1516" i="1"/>
  <c r="H1516" i="1" s="1"/>
  <c r="C1515" i="1"/>
  <c r="H1514" i="1"/>
  <c r="G1514" i="1"/>
  <c r="C1514" i="1"/>
  <c r="H1513" i="1"/>
  <c r="G1513" i="1"/>
  <c r="C1513" i="1"/>
  <c r="C1512" i="1"/>
  <c r="H1511" i="1"/>
  <c r="C1511" i="1"/>
  <c r="G1511" i="1" s="1"/>
  <c r="G1510" i="1"/>
  <c r="C1510" i="1"/>
  <c r="H1510" i="1" s="1"/>
  <c r="C1509" i="1"/>
  <c r="H1508" i="1"/>
  <c r="C1508" i="1"/>
  <c r="G1508" i="1" s="1"/>
  <c r="H1507" i="1"/>
  <c r="G1507" i="1"/>
  <c r="C1507" i="1"/>
  <c r="G1506" i="1"/>
  <c r="C1506" i="1"/>
  <c r="H1506" i="1" s="1"/>
  <c r="C1505" i="1"/>
  <c r="H1504" i="1"/>
  <c r="C1504" i="1"/>
  <c r="G1504" i="1" s="1"/>
  <c r="H1503" i="1"/>
  <c r="G1503" i="1"/>
  <c r="C1503" i="1"/>
  <c r="G1502" i="1"/>
  <c r="C1502" i="1"/>
  <c r="H1502" i="1" s="1"/>
  <c r="C1501" i="1"/>
  <c r="H1500" i="1"/>
  <c r="C1500" i="1"/>
  <c r="G1500" i="1" s="1"/>
  <c r="G1499" i="1"/>
  <c r="C1498" i="1"/>
  <c r="H1498" i="1" s="1"/>
  <c r="C1497" i="1"/>
  <c r="H1496" i="1"/>
  <c r="C1496" i="1"/>
  <c r="G1496" i="1" s="1"/>
  <c r="H1495" i="1"/>
  <c r="G1495" i="1"/>
  <c r="C1495" i="1"/>
  <c r="C1494" i="1"/>
  <c r="H1494" i="1" s="1"/>
  <c r="C1493" i="1"/>
  <c r="H1492" i="1"/>
  <c r="C1492" i="1"/>
  <c r="G1492" i="1" s="1"/>
  <c r="H1491" i="1"/>
  <c r="G1491" i="1"/>
  <c r="C1491" i="1"/>
  <c r="C1490" i="1"/>
  <c r="H1490" i="1" s="1"/>
  <c r="C1489" i="1"/>
  <c r="H1488" i="1"/>
  <c r="C1488" i="1"/>
  <c r="G1488" i="1" s="1"/>
  <c r="H1487" i="1"/>
  <c r="G1487" i="1"/>
  <c r="C1487" i="1"/>
  <c r="C1486" i="1"/>
  <c r="H1486" i="1" s="1"/>
  <c r="C1485" i="1"/>
  <c r="H1484" i="1"/>
  <c r="C1484" i="1"/>
  <c r="G1484" i="1" s="1"/>
  <c r="H1483" i="1"/>
  <c r="G1483" i="1"/>
  <c r="C1483" i="1"/>
  <c r="C1482" i="1"/>
  <c r="H1482" i="1" s="1"/>
  <c r="C1481" i="1"/>
  <c r="H1480" i="1"/>
  <c r="C1480" i="1"/>
  <c r="D1479" i="1"/>
  <c r="J1479" i="1" s="1"/>
  <c r="C1479" i="1"/>
  <c r="H1478" i="1"/>
  <c r="G1478" i="1"/>
  <c r="D1478" i="1"/>
  <c r="C1478" i="1"/>
  <c r="J1478" i="1" s="1"/>
  <c r="D1477" i="1"/>
  <c r="J1477" i="1" s="1"/>
  <c r="C1477" i="1"/>
  <c r="H1476" i="1"/>
  <c r="G1476" i="1"/>
  <c r="D1476" i="1"/>
  <c r="C1476" i="1"/>
  <c r="J1476" i="1" s="1"/>
  <c r="H1475" i="1"/>
  <c r="G1475" i="1"/>
  <c r="D1475" i="1"/>
  <c r="C1475" i="1"/>
  <c r="D1474" i="1"/>
  <c r="J1474" i="1" s="1"/>
  <c r="C1474" i="1"/>
  <c r="H1473" i="1"/>
  <c r="G1473" i="1"/>
  <c r="D1473" i="1"/>
  <c r="C1473" i="1"/>
  <c r="J1473" i="1" s="1"/>
  <c r="D1472" i="1"/>
  <c r="J1472" i="1" s="1"/>
  <c r="C1472" i="1"/>
  <c r="H1471" i="1"/>
  <c r="G1471" i="1"/>
  <c r="D1471" i="1"/>
  <c r="C1471" i="1"/>
  <c r="J1471" i="1" s="1"/>
  <c r="H1470" i="1"/>
  <c r="G1470" i="1"/>
  <c r="D1470" i="1"/>
  <c r="C1470" i="1"/>
  <c r="H1469" i="1"/>
  <c r="G1469" i="1"/>
  <c r="D1469" i="1"/>
  <c r="C1469" i="1"/>
  <c r="D1468" i="1"/>
  <c r="J1468" i="1" s="1"/>
  <c r="C1468" i="1"/>
  <c r="H1467" i="1"/>
  <c r="G1467" i="1"/>
  <c r="D1467" i="1"/>
  <c r="C1467" i="1"/>
  <c r="J1467" i="1" s="1"/>
  <c r="D1466" i="1"/>
  <c r="J1466" i="1" s="1"/>
  <c r="C1466" i="1"/>
  <c r="H1465" i="1"/>
  <c r="G1465" i="1"/>
  <c r="D1465" i="1"/>
  <c r="C1465" i="1"/>
  <c r="J1465" i="1" s="1"/>
  <c r="D1464" i="1"/>
  <c r="J1464" i="1" s="1"/>
  <c r="C1464" i="1"/>
  <c r="H1463" i="1"/>
  <c r="G1463" i="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H1456" i="1"/>
  <c r="G1456" i="1"/>
  <c r="D1456" i="1"/>
  <c r="C1456" i="1"/>
  <c r="J1456" i="1" s="1"/>
  <c r="J1455" i="1"/>
  <c r="D1455" i="1"/>
  <c r="C1455" i="1"/>
  <c r="D1454" i="1"/>
  <c r="C1454" i="1"/>
  <c r="D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H1445" i="1"/>
  <c r="D1445" i="1"/>
  <c r="C1445" i="1"/>
  <c r="G1445" i="1" s="1"/>
  <c r="J1444" i="1"/>
  <c r="D1444" i="1"/>
  <c r="H1444" i="1" s="1"/>
  <c r="C1444" i="1"/>
  <c r="H1443" i="1"/>
  <c r="D1443" i="1"/>
  <c r="C1443" i="1"/>
  <c r="J1442" i="1"/>
  <c r="D1442" i="1"/>
  <c r="H1442" i="1" s="1"/>
  <c r="C1442" i="1"/>
  <c r="H1441" i="1"/>
  <c r="D1441" i="1"/>
  <c r="C1441" i="1"/>
  <c r="J1440" i="1"/>
  <c r="D1440" i="1"/>
  <c r="H1440" i="1" s="1"/>
  <c r="C1440" i="1"/>
  <c r="H1439" i="1"/>
  <c r="D1439" i="1"/>
  <c r="C1439" i="1"/>
  <c r="H1438" i="1"/>
  <c r="D1438" i="1"/>
  <c r="C1438" i="1"/>
  <c r="G1438" i="1" s="1"/>
  <c r="D1437" i="1"/>
  <c r="C1437" i="1"/>
  <c r="G1437" i="1" s="1"/>
  <c r="D1436" i="1"/>
  <c r="C1436" i="1"/>
  <c r="G1436" i="1" s="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D1423" i="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D1408" i="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D1383"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H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C1333" i="1"/>
  <c r="D1332" i="1"/>
  <c r="C1332" i="1"/>
  <c r="G1332" i="1" s="1"/>
  <c r="D1331" i="1"/>
  <c r="C1331" i="1"/>
  <c r="G1331" i="1" s="1"/>
  <c r="H1330" i="1"/>
  <c r="D1330" i="1"/>
  <c r="C1330" i="1"/>
  <c r="G1330" i="1" s="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D1299" i="1"/>
  <c r="H1298" i="1"/>
  <c r="D1298" i="1"/>
  <c r="C1298" i="1"/>
  <c r="G1298" i="1" s="1"/>
  <c r="D1297" i="1"/>
  <c r="C1297" i="1"/>
  <c r="G1297" i="1" s="1"/>
  <c r="D1296" i="1"/>
  <c r="C1296" i="1"/>
  <c r="G1296" i="1" s="1"/>
  <c r="H1295" i="1"/>
  <c r="D1295" i="1"/>
  <c r="C1295" i="1"/>
  <c r="G1295" i="1" s="1"/>
  <c r="H1294" i="1"/>
  <c r="D1294" i="1"/>
  <c r="C1294" i="1"/>
  <c r="G1294" i="1" s="1"/>
  <c r="D1293" i="1"/>
  <c r="C1293" i="1"/>
  <c r="G1293" i="1" s="1"/>
  <c r="D1292" i="1"/>
  <c r="C1292" i="1"/>
  <c r="G1292" i="1" s="1"/>
  <c r="H1291" i="1"/>
  <c r="D1291" i="1"/>
  <c r="C1291" i="1"/>
  <c r="G1291" i="1" s="1"/>
  <c r="H1290" i="1"/>
  <c r="D1290" i="1"/>
  <c r="C1290" i="1"/>
  <c r="G1290" i="1" s="1"/>
  <c r="D1289" i="1"/>
  <c r="C1289" i="1"/>
  <c r="G1289" i="1" s="1"/>
  <c r="D1288" i="1"/>
  <c r="C1288" i="1"/>
  <c r="G1288" i="1" s="1"/>
  <c r="H1287" i="1"/>
  <c r="D1287" i="1"/>
  <c r="C1287" i="1"/>
  <c r="G1287" i="1" s="1"/>
  <c r="H1286" i="1"/>
  <c r="D1286" i="1"/>
  <c r="C1286" i="1"/>
  <c r="G1286" i="1" s="1"/>
  <c r="D1285" i="1"/>
  <c r="C1285" i="1"/>
  <c r="G1285" i="1" s="1"/>
  <c r="D1284" i="1"/>
  <c r="C1284" i="1"/>
  <c r="G1284" i="1" s="1"/>
  <c r="H1283" i="1"/>
  <c r="D1283" i="1"/>
  <c r="C1283" i="1"/>
  <c r="G1283" i="1" s="1"/>
  <c r="H1282" i="1"/>
  <c r="D1282" i="1"/>
  <c r="C1282" i="1"/>
  <c r="G1282" i="1" s="1"/>
  <c r="D1281" i="1"/>
  <c r="C1281" i="1"/>
  <c r="G1281" i="1" s="1"/>
  <c r="D1280" i="1"/>
  <c r="C1280" i="1"/>
  <c r="G1280" i="1" s="1"/>
  <c r="H1279" i="1"/>
  <c r="D1279" i="1"/>
  <c r="C1279" i="1"/>
  <c r="G1279" i="1" s="1"/>
  <c r="H1278" i="1"/>
  <c r="D1278" i="1"/>
  <c r="C1278" i="1"/>
  <c r="G1278" i="1" s="1"/>
  <c r="D1277" i="1"/>
  <c r="C1277" i="1"/>
  <c r="G1277" i="1" s="1"/>
  <c r="D1276" i="1"/>
  <c r="C1276" i="1"/>
  <c r="G1276" i="1" s="1"/>
  <c r="H1275" i="1"/>
  <c r="D1275" i="1"/>
  <c r="C1275" i="1"/>
  <c r="G1275" i="1" s="1"/>
  <c r="H1274" i="1"/>
  <c r="D1274" i="1"/>
  <c r="C1274" i="1"/>
  <c r="G1274" i="1" s="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G1264" i="1" s="1"/>
  <c r="H1263" i="1"/>
  <c r="D1263" i="1"/>
  <c r="C1263" i="1"/>
  <c r="G1263" i="1" s="1"/>
  <c r="H1262" i="1"/>
  <c r="D1262" i="1"/>
  <c r="C1262" i="1"/>
  <c r="G1262" i="1" s="1"/>
  <c r="D1261" i="1"/>
  <c r="C1261" i="1"/>
  <c r="G1261" i="1" s="1"/>
  <c r="D1260" i="1"/>
  <c r="C1260" i="1"/>
  <c r="G1260" i="1" s="1"/>
  <c r="H1259" i="1"/>
  <c r="D1259" i="1"/>
  <c r="C1259" i="1"/>
  <c r="G1259" i="1" s="1"/>
  <c r="H1258" i="1"/>
  <c r="D1258" i="1"/>
  <c r="C1258" i="1"/>
  <c r="G1258" i="1" s="1"/>
  <c r="D1257" i="1"/>
  <c r="C1257" i="1"/>
  <c r="G1257" i="1" s="1"/>
  <c r="D1256" i="1"/>
  <c r="C1256" i="1"/>
  <c r="G1256" i="1" s="1"/>
  <c r="H1255" i="1"/>
  <c r="D1255" i="1"/>
  <c r="C1255" i="1"/>
  <c r="G1255" i="1" s="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H1247" i="1"/>
  <c r="D1247" i="1"/>
  <c r="C1247" i="1"/>
  <c r="G1247" i="1" s="1"/>
  <c r="H1246" i="1"/>
  <c r="D1246" i="1"/>
  <c r="C1246" i="1"/>
  <c r="G1246" i="1" s="1"/>
  <c r="D1245" i="1"/>
  <c r="C1245" i="1"/>
  <c r="G1245" i="1" s="1"/>
  <c r="D1244" i="1"/>
  <c r="C1244" i="1"/>
  <c r="G1244" i="1" s="1"/>
  <c r="H1243" i="1"/>
  <c r="D1243" i="1"/>
  <c r="C1243" i="1"/>
  <c r="G1243" i="1" s="1"/>
  <c r="H1242" i="1"/>
  <c r="D1242" i="1"/>
  <c r="C1242" i="1"/>
  <c r="G1242" i="1" s="1"/>
  <c r="D1241" i="1"/>
  <c r="C1241" i="1"/>
  <c r="G1241" i="1" s="1"/>
  <c r="D1240" i="1"/>
  <c r="C1240" i="1"/>
  <c r="G1240" i="1" s="1"/>
  <c r="H1239" i="1"/>
  <c r="D1239" i="1"/>
  <c r="C1239" i="1"/>
  <c r="G1239" i="1" s="1"/>
  <c r="H1238" i="1"/>
  <c r="D1238" i="1"/>
  <c r="C1238" i="1"/>
  <c r="G1238" i="1" s="1"/>
  <c r="D1237" i="1"/>
  <c r="C1237" i="1"/>
  <c r="G1237" i="1" s="1"/>
  <c r="D1236" i="1"/>
  <c r="C1236" i="1"/>
  <c r="G1236" i="1" s="1"/>
  <c r="D1235" i="1"/>
  <c r="H1234" i="1"/>
  <c r="D1234" i="1"/>
  <c r="C1234" i="1"/>
  <c r="G1234" i="1" s="1"/>
  <c r="D1233" i="1"/>
  <c r="C1233" i="1"/>
  <c r="G1233" i="1" s="1"/>
  <c r="D1232" i="1"/>
  <c r="C1232" i="1"/>
  <c r="G1232" i="1" s="1"/>
  <c r="H1231" i="1"/>
  <c r="D1231" i="1"/>
  <c r="C1231" i="1"/>
  <c r="G1231" i="1" s="1"/>
  <c r="H1230" i="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D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7" i="1" s="1"/>
  <c r="C1047" i="1"/>
  <c r="H1047" i="1" s="1"/>
  <c r="D1045" i="1"/>
  <c r="G1045" i="1" s="1"/>
  <c r="C1045" i="1"/>
  <c r="H1045" i="1" s="1"/>
  <c r="D1044" i="1"/>
  <c r="G1044" i="1" s="1"/>
  <c r="C1044" i="1"/>
  <c r="H1044" i="1" s="1"/>
  <c r="D1043" i="1"/>
  <c r="G1043" i="1" s="1"/>
  <c r="C1043" i="1"/>
  <c r="H1043" i="1" s="1"/>
  <c r="D1042" i="1"/>
  <c r="G1042" i="1" s="1"/>
  <c r="C1042" i="1"/>
  <c r="H1042" i="1" s="1"/>
  <c r="D1041" i="1"/>
  <c r="G1041" i="1" s="1"/>
  <c r="C1041" i="1"/>
  <c r="H1041" i="1" s="1"/>
  <c r="D1040" i="1"/>
  <c r="G1040" i="1" s="1"/>
  <c r="C1040" i="1"/>
  <c r="H1040" i="1" s="1"/>
  <c r="D1039" i="1"/>
  <c r="G1039" i="1" s="1"/>
  <c r="C1039" i="1"/>
  <c r="H1039" i="1" s="1"/>
  <c r="D1038" i="1"/>
  <c r="G1038" i="1" s="1"/>
  <c r="C1038" i="1"/>
  <c r="H1038" i="1" s="1"/>
  <c r="D1037" i="1"/>
  <c r="G1037" i="1" s="1"/>
  <c r="C1037" i="1"/>
  <c r="H1037" i="1" s="1"/>
  <c r="D1036" i="1"/>
  <c r="G1036" i="1" s="1"/>
  <c r="C1036" i="1"/>
  <c r="H1036" i="1" s="1"/>
  <c r="D1035" i="1"/>
  <c r="G1035" i="1" s="1"/>
  <c r="C1035" i="1"/>
  <c r="H1035" i="1" s="1"/>
  <c r="D1034" i="1"/>
  <c r="G1034" i="1" s="1"/>
  <c r="C1034" i="1"/>
  <c r="H1034" i="1" s="1"/>
  <c r="D1033" i="1"/>
  <c r="G1033" i="1" s="1"/>
  <c r="C1033" i="1"/>
  <c r="H1033" i="1" s="1"/>
  <c r="D1032" i="1"/>
  <c r="G1032" i="1" s="1"/>
  <c r="C1032" i="1"/>
  <c r="H1032" i="1" s="1"/>
  <c r="D1031" i="1"/>
  <c r="G1031" i="1" s="1"/>
  <c r="C1031" i="1"/>
  <c r="H1031" i="1" s="1"/>
  <c r="D1030" i="1"/>
  <c r="G1030" i="1" s="1"/>
  <c r="C1030" i="1"/>
  <c r="H1030" i="1" s="1"/>
  <c r="D1029" i="1"/>
  <c r="G1029" i="1" s="1"/>
  <c r="C1029" i="1"/>
  <c r="H1029" i="1" s="1"/>
  <c r="D1028" i="1"/>
  <c r="G1028" i="1" s="1"/>
  <c r="C1028" i="1"/>
  <c r="H1028" i="1" s="1"/>
  <c r="D1027" i="1"/>
  <c r="G1027" i="1" s="1"/>
  <c r="C1027" i="1"/>
  <c r="H1027" i="1" s="1"/>
  <c r="D1026" i="1"/>
  <c r="G1026" i="1" s="1"/>
  <c r="C1026" i="1"/>
  <c r="H1026" i="1" s="1"/>
  <c r="D1025" i="1"/>
  <c r="G1025" i="1" s="1"/>
  <c r="C1025" i="1"/>
  <c r="H1025" i="1" s="1"/>
  <c r="D1024" i="1"/>
  <c r="G1024" i="1" s="1"/>
  <c r="C1024" i="1"/>
  <c r="H1024" i="1" s="1"/>
  <c r="D1023" i="1"/>
  <c r="G1023" i="1" s="1"/>
  <c r="C1023" i="1"/>
  <c r="H1023" i="1" s="1"/>
  <c r="D1022" i="1"/>
  <c r="G1022" i="1" s="1"/>
  <c r="C1022" i="1"/>
  <c r="H1022" i="1" s="1"/>
  <c r="D1021" i="1"/>
  <c r="G1021" i="1" s="1"/>
  <c r="C1021" i="1"/>
  <c r="H1021" i="1" s="1"/>
  <c r="D1020" i="1"/>
  <c r="G1020" i="1" s="1"/>
  <c r="C1020" i="1"/>
  <c r="H1020" i="1" s="1"/>
  <c r="D1019" i="1"/>
  <c r="G1019" i="1" s="1"/>
  <c r="C1019" i="1"/>
  <c r="H1019" i="1" s="1"/>
  <c r="D1018" i="1"/>
  <c r="G1018" i="1" s="1"/>
  <c r="C1018" i="1"/>
  <c r="H1018" i="1" s="1"/>
  <c r="D1017" i="1"/>
  <c r="G1017" i="1" s="1"/>
  <c r="C1017" i="1"/>
  <c r="H1017" i="1" s="1"/>
  <c r="D1016" i="1"/>
  <c r="G1016" i="1" s="1"/>
  <c r="C1016" i="1"/>
  <c r="H1016" i="1" s="1"/>
  <c r="D1015" i="1"/>
  <c r="G1015" i="1" s="1"/>
  <c r="C1015" i="1"/>
  <c r="H1015" i="1" s="1"/>
  <c r="D1014" i="1"/>
  <c r="G1014" i="1" s="1"/>
  <c r="C1014" i="1"/>
  <c r="H1014" i="1" s="1"/>
  <c r="D1013" i="1"/>
  <c r="G1013" i="1" s="1"/>
  <c r="C1013" i="1"/>
  <c r="H1013" i="1" s="1"/>
  <c r="D1012" i="1"/>
  <c r="G1012" i="1" s="1"/>
  <c r="C1012" i="1"/>
  <c r="H1012" i="1" s="1"/>
  <c r="D1011" i="1"/>
  <c r="G1011" i="1" s="1"/>
  <c r="C1011" i="1"/>
  <c r="H1011" i="1" s="1"/>
  <c r="D1010" i="1"/>
  <c r="G1010" i="1" s="1"/>
  <c r="C1010" i="1"/>
  <c r="H1010" i="1" s="1"/>
  <c r="D1009" i="1"/>
  <c r="G1009" i="1" s="1"/>
  <c r="C1009" i="1"/>
  <c r="H1009" i="1" s="1"/>
  <c r="D1008" i="1"/>
  <c r="G1008" i="1" s="1"/>
  <c r="C1008" i="1"/>
  <c r="H1008" i="1" s="1"/>
  <c r="D1007" i="1"/>
  <c r="G1007" i="1" s="1"/>
  <c r="C1007" i="1"/>
  <c r="H1007" i="1" s="1"/>
  <c r="D1006" i="1"/>
  <c r="G1006" i="1" s="1"/>
  <c r="C1006" i="1"/>
  <c r="H1006" i="1" s="1"/>
  <c r="D1005" i="1"/>
  <c r="G1005" i="1" s="1"/>
  <c r="C1005" i="1"/>
  <c r="H1005" i="1" s="1"/>
  <c r="D1004" i="1"/>
  <c r="G1004" i="1" s="1"/>
  <c r="C1004" i="1"/>
  <c r="H1004" i="1" s="1"/>
  <c r="D1003" i="1"/>
  <c r="G1003" i="1" s="1"/>
  <c r="C1003" i="1"/>
  <c r="H1003" i="1" s="1"/>
  <c r="D1002" i="1"/>
  <c r="G1002" i="1" s="1"/>
  <c r="C1002" i="1"/>
  <c r="H1002" i="1" s="1"/>
  <c r="D1001" i="1"/>
  <c r="G1001" i="1" s="1"/>
  <c r="C1001" i="1"/>
  <c r="H1001" i="1" s="1"/>
  <c r="D1000" i="1"/>
  <c r="G1000" i="1" s="1"/>
  <c r="C1000" i="1"/>
  <c r="H1000" i="1" s="1"/>
  <c r="D999" i="1"/>
  <c r="G999" i="1" s="1"/>
  <c r="C999" i="1"/>
  <c r="H999" i="1" s="1"/>
  <c r="D998" i="1"/>
  <c r="G998" i="1" s="1"/>
  <c r="C998" i="1"/>
  <c r="H998" i="1" s="1"/>
  <c r="D997" i="1"/>
  <c r="G997" i="1" s="1"/>
  <c r="C997" i="1"/>
  <c r="H997" i="1" s="1"/>
  <c r="D996" i="1"/>
  <c r="G996" i="1" s="1"/>
  <c r="C996" i="1"/>
  <c r="H996" i="1" s="1"/>
  <c r="D995" i="1"/>
  <c r="G995" i="1" s="1"/>
  <c r="C995" i="1"/>
  <c r="H995" i="1" s="1"/>
  <c r="D994" i="1"/>
  <c r="G994" i="1" s="1"/>
  <c r="C994" i="1"/>
  <c r="H994" i="1" s="1"/>
  <c r="D993" i="1"/>
  <c r="G993" i="1" s="1"/>
  <c r="C993" i="1"/>
  <c r="H993" i="1" s="1"/>
  <c r="D992" i="1"/>
  <c r="G992" i="1" s="1"/>
  <c r="C992" i="1"/>
  <c r="H992" i="1" s="1"/>
  <c r="D991" i="1"/>
  <c r="G991" i="1" s="1"/>
  <c r="C991" i="1"/>
  <c r="H991" i="1" s="1"/>
  <c r="D990" i="1"/>
  <c r="G990" i="1" s="1"/>
  <c r="C990" i="1"/>
  <c r="H990" i="1" s="1"/>
  <c r="D989" i="1"/>
  <c r="G989" i="1" s="1"/>
  <c r="C989" i="1"/>
  <c r="H989" i="1" s="1"/>
  <c r="D988" i="1"/>
  <c r="G988" i="1" s="1"/>
  <c r="C988" i="1"/>
  <c r="H988" i="1" s="1"/>
  <c r="D987" i="1"/>
  <c r="G987" i="1" s="1"/>
  <c r="C987" i="1"/>
  <c r="H987" i="1" s="1"/>
  <c r="D986" i="1"/>
  <c r="G986" i="1" s="1"/>
  <c r="C986" i="1"/>
  <c r="H986" i="1" s="1"/>
  <c r="D985" i="1"/>
  <c r="D983" i="1"/>
  <c r="G983" i="1" s="1"/>
  <c r="C983" i="1"/>
  <c r="H983" i="1" s="1"/>
  <c r="D982" i="1"/>
  <c r="G982" i="1" s="1"/>
  <c r="C982" i="1"/>
  <c r="H982" i="1" s="1"/>
  <c r="D981" i="1"/>
  <c r="G981" i="1" s="1"/>
  <c r="C981" i="1"/>
  <c r="H981" i="1" s="1"/>
  <c r="D980" i="1"/>
  <c r="G980" i="1" s="1"/>
  <c r="C980" i="1"/>
  <c r="H980" i="1" s="1"/>
  <c r="D979" i="1"/>
  <c r="G979" i="1" s="1"/>
  <c r="C979" i="1"/>
  <c r="H979" i="1" s="1"/>
  <c r="D978" i="1"/>
  <c r="G978" i="1" s="1"/>
  <c r="C978" i="1"/>
  <c r="H978" i="1" s="1"/>
  <c r="D977" i="1"/>
  <c r="G977" i="1" s="1"/>
  <c r="C977" i="1"/>
  <c r="H977" i="1" s="1"/>
  <c r="D976" i="1"/>
  <c r="G976" i="1" s="1"/>
  <c r="C976" i="1"/>
  <c r="H976" i="1" s="1"/>
  <c r="D975" i="1"/>
  <c r="G975" i="1" s="1"/>
  <c r="C975" i="1"/>
  <c r="H975" i="1" s="1"/>
  <c r="D974" i="1"/>
  <c r="G974" i="1" s="1"/>
  <c r="C974" i="1"/>
  <c r="H974" i="1" s="1"/>
  <c r="D973" i="1"/>
  <c r="G973" i="1" s="1"/>
  <c r="C973" i="1"/>
  <c r="H973" i="1" s="1"/>
  <c r="D972" i="1"/>
  <c r="G972" i="1" s="1"/>
  <c r="C972" i="1"/>
  <c r="H972" i="1" s="1"/>
  <c r="D971" i="1"/>
  <c r="G971" i="1" s="1"/>
  <c r="C971" i="1"/>
  <c r="H971" i="1" s="1"/>
  <c r="D970" i="1"/>
  <c r="G970" i="1" s="1"/>
  <c r="C970" i="1"/>
  <c r="H970" i="1" s="1"/>
  <c r="D969" i="1"/>
  <c r="G969" i="1" s="1"/>
  <c r="C969" i="1"/>
  <c r="H969" i="1" s="1"/>
  <c r="D968" i="1"/>
  <c r="G968" i="1" s="1"/>
  <c r="C968" i="1"/>
  <c r="H968" i="1" s="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D961" i="1"/>
  <c r="G961" i="1" s="1"/>
  <c r="C961" i="1"/>
  <c r="H960" i="1"/>
  <c r="D960" i="1"/>
  <c r="G960" i="1" s="1"/>
  <c r="C960" i="1"/>
  <c r="D959" i="1"/>
  <c r="C959" i="1"/>
  <c r="D958" i="1"/>
  <c r="G958" i="1" s="1"/>
  <c r="C958" i="1"/>
  <c r="D957" i="1"/>
  <c r="G957" i="1" s="1"/>
  <c r="C957" i="1"/>
  <c r="H956" i="1"/>
  <c r="D956" i="1"/>
  <c r="G956" i="1" s="1"/>
  <c r="C956" i="1"/>
  <c r="D955" i="1"/>
  <c r="C955" i="1"/>
  <c r="D954" i="1"/>
  <c r="G954" i="1" s="1"/>
  <c r="C954" i="1"/>
  <c r="D953" i="1"/>
  <c r="G953" i="1" s="1"/>
  <c r="C953" i="1"/>
  <c r="H952" i="1"/>
  <c r="D952" i="1"/>
  <c r="G952" i="1" s="1"/>
  <c r="C952" i="1"/>
  <c r="D951" i="1"/>
  <c r="C951" i="1"/>
  <c r="D950" i="1"/>
  <c r="G950" i="1" s="1"/>
  <c r="C950" i="1"/>
  <c r="D949" i="1"/>
  <c r="G949" i="1" s="1"/>
  <c r="C949" i="1"/>
  <c r="H948" i="1"/>
  <c r="D948" i="1"/>
  <c r="G948" i="1" s="1"/>
  <c r="C948" i="1"/>
  <c r="D947" i="1"/>
  <c r="C947" i="1"/>
  <c r="D946" i="1"/>
  <c r="G946" i="1" s="1"/>
  <c r="C946" i="1"/>
  <c r="D945" i="1"/>
  <c r="G945" i="1" s="1"/>
  <c r="C945" i="1"/>
  <c r="H944" i="1"/>
  <c r="D944" i="1"/>
  <c r="G944" i="1" s="1"/>
  <c r="C944" i="1"/>
  <c r="D943" i="1"/>
  <c r="C943" i="1"/>
  <c r="D942" i="1"/>
  <c r="G942" i="1" s="1"/>
  <c r="C942" i="1"/>
  <c r="D941" i="1"/>
  <c r="G941" i="1" s="1"/>
  <c r="C941" i="1"/>
  <c r="H940" i="1"/>
  <c r="D940" i="1"/>
  <c r="G940" i="1" s="1"/>
  <c r="C940" i="1"/>
  <c r="D939" i="1"/>
  <c r="C939" i="1"/>
  <c r="D938" i="1"/>
  <c r="G938" i="1" s="1"/>
  <c r="C938" i="1"/>
  <c r="D937" i="1"/>
  <c r="G937" i="1" s="1"/>
  <c r="C937" i="1"/>
  <c r="H936" i="1"/>
  <c r="D936" i="1"/>
  <c r="G936" i="1" s="1"/>
  <c r="C936" i="1"/>
  <c r="D935" i="1"/>
  <c r="C935" i="1"/>
  <c r="D934" i="1"/>
  <c r="G934" i="1" s="1"/>
  <c r="C934" i="1"/>
  <c r="D933" i="1"/>
  <c r="G933" i="1" s="1"/>
  <c r="C933" i="1"/>
  <c r="H932" i="1"/>
  <c r="D932" i="1"/>
  <c r="G932" i="1" s="1"/>
  <c r="C932" i="1"/>
  <c r="D931" i="1"/>
  <c r="C931" i="1"/>
  <c r="D930" i="1"/>
  <c r="G930" i="1" s="1"/>
  <c r="C930" i="1"/>
  <c r="D929" i="1"/>
  <c r="G929" i="1" s="1"/>
  <c r="C929" i="1"/>
  <c r="H928" i="1"/>
  <c r="D928" i="1"/>
  <c r="G928" i="1" s="1"/>
  <c r="C928" i="1"/>
  <c r="D927" i="1"/>
  <c r="C927" i="1"/>
  <c r="D926" i="1"/>
  <c r="G926" i="1" s="1"/>
  <c r="C926" i="1"/>
  <c r="D925" i="1"/>
  <c r="G925" i="1" s="1"/>
  <c r="C925" i="1"/>
  <c r="H924" i="1"/>
  <c r="D924" i="1"/>
  <c r="G924" i="1" s="1"/>
  <c r="C924" i="1"/>
  <c r="D923" i="1"/>
  <c r="C923" i="1"/>
  <c r="D922" i="1"/>
  <c r="G922" i="1" s="1"/>
  <c r="C922" i="1"/>
  <c r="D921" i="1"/>
  <c r="G921" i="1" s="1"/>
  <c r="C921" i="1"/>
  <c r="H920" i="1"/>
  <c r="D920" i="1"/>
  <c r="G920" i="1" s="1"/>
  <c r="C920" i="1"/>
  <c r="D919" i="1"/>
  <c r="C919" i="1"/>
  <c r="D918" i="1"/>
  <c r="G918" i="1" s="1"/>
  <c r="C918" i="1"/>
  <c r="D917" i="1"/>
  <c r="G917" i="1" s="1"/>
  <c r="C917" i="1"/>
  <c r="H916" i="1"/>
  <c r="D916" i="1"/>
  <c r="G916" i="1" s="1"/>
  <c r="C916" i="1"/>
  <c r="D915" i="1"/>
  <c r="C915" i="1"/>
  <c r="D914" i="1"/>
  <c r="G914" i="1" s="1"/>
  <c r="C914" i="1"/>
  <c r="D913" i="1"/>
  <c r="G913" i="1" s="1"/>
  <c r="C913" i="1"/>
  <c r="H912" i="1"/>
  <c r="D912" i="1"/>
  <c r="G912" i="1" s="1"/>
  <c r="C912" i="1"/>
  <c r="D911" i="1"/>
  <c r="C911" i="1"/>
  <c r="D910" i="1"/>
  <c r="G910" i="1" s="1"/>
  <c r="C910" i="1"/>
  <c r="D909" i="1"/>
  <c r="G909" i="1" s="1"/>
  <c r="C909" i="1"/>
  <c r="H908" i="1"/>
  <c r="D908" i="1"/>
  <c r="G908" i="1" s="1"/>
  <c r="C908" i="1"/>
  <c r="D907" i="1"/>
  <c r="C907" i="1"/>
  <c r="D906" i="1"/>
  <c r="G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7" i="1"/>
  <c r="H632" i="1"/>
  <c r="G632" i="1"/>
  <c r="D632" i="1"/>
  <c r="C632" i="1"/>
  <c r="H631" i="1"/>
  <c r="G631" i="1"/>
  <c r="D631" i="1"/>
  <c r="C631" i="1"/>
  <c r="D628" i="1"/>
  <c r="C628" i="1"/>
  <c r="D627" i="1"/>
  <c r="C627" i="1"/>
  <c r="D626" i="1"/>
  <c r="C626" i="1"/>
  <c r="D625" i="1"/>
  <c r="C625" i="1"/>
  <c r="D624" i="1"/>
  <c r="C624" i="1"/>
  <c r="D623" i="1"/>
  <c r="C623" i="1"/>
  <c r="D622" i="1"/>
  <c r="C622" i="1"/>
  <c r="D621" i="1"/>
  <c r="C621" i="1"/>
  <c r="D620" i="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H573" i="1" s="1"/>
  <c r="C573" i="1"/>
  <c r="D572" i="1"/>
  <c r="H572" i="1" s="1"/>
  <c r="C572" i="1"/>
  <c r="G571" i="1"/>
  <c r="D571" i="1"/>
  <c r="H571" i="1" s="1"/>
  <c r="C571" i="1"/>
  <c r="G570" i="1"/>
  <c r="D570" i="1"/>
  <c r="H570" i="1" s="1"/>
  <c r="C570" i="1"/>
  <c r="D569" i="1"/>
  <c r="H569" i="1" s="1"/>
  <c r="C569" i="1"/>
  <c r="D568" i="1"/>
  <c r="H568" i="1" s="1"/>
  <c r="C568" i="1"/>
  <c r="G567" i="1"/>
  <c r="D567" i="1"/>
  <c r="H567" i="1" s="1"/>
  <c r="C567" i="1"/>
  <c r="G566" i="1"/>
  <c r="D566" i="1"/>
  <c r="H566" i="1" s="1"/>
  <c r="C566" i="1"/>
  <c r="D565" i="1"/>
  <c r="H565" i="1" s="1"/>
  <c r="C565" i="1"/>
  <c r="D564" i="1"/>
  <c r="H564" i="1" s="1"/>
  <c r="C564" i="1"/>
  <c r="G563" i="1"/>
  <c r="D563" i="1"/>
  <c r="H563" i="1" s="1"/>
  <c r="C563" i="1"/>
  <c r="G562" i="1"/>
  <c r="D562" i="1"/>
  <c r="H562" i="1" s="1"/>
  <c r="C562" i="1"/>
  <c r="D561" i="1"/>
  <c r="H561" i="1" s="1"/>
  <c r="C561" i="1"/>
  <c r="D560" i="1"/>
  <c r="H560" i="1" s="1"/>
  <c r="C560" i="1"/>
  <c r="G559" i="1"/>
  <c r="D559" i="1"/>
  <c r="H559" i="1" s="1"/>
  <c r="C559" i="1"/>
  <c r="G558" i="1"/>
  <c r="D558" i="1"/>
  <c r="H558" i="1" s="1"/>
  <c r="C558" i="1"/>
  <c r="D557" i="1"/>
  <c r="H557" i="1" s="1"/>
  <c r="C557" i="1"/>
  <c r="D556" i="1"/>
  <c r="H556" i="1" s="1"/>
  <c r="C556" i="1"/>
  <c r="G555" i="1"/>
  <c r="D555" i="1"/>
  <c r="H555" i="1" s="1"/>
  <c r="C555" i="1"/>
  <c r="G554" i="1"/>
  <c r="D554" i="1"/>
  <c r="H554" i="1" s="1"/>
  <c r="C554" i="1"/>
  <c r="D553" i="1"/>
  <c r="H553" i="1" s="1"/>
  <c r="C553" i="1"/>
  <c r="D552" i="1"/>
  <c r="H552" i="1" s="1"/>
  <c r="C552" i="1"/>
  <c r="G551" i="1"/>
  <c r="D551" i="1"/>
  <c r="H551" i="1" s="1"/>
  <c r="C551" i="1"/>
  <c r="G550" i="1"/>
  <c r="D550" i="1"/>
  <c r="H550" i="1" s="1"/>
  <c r="C550" i="1"/>
  <c r="D549" i="1"/>
  <c r="H549" i="1" s="1"/>
  <c r="C549" i="1"/>
  <c r="D548" i="1"/>
  <c r="H548" i="1" s="1"/>
  <c r="C548" i="1"/>
  <c r="G547" i="1"/>
  <c r="D547" i="1"/>
  <c r="H547" i="1" s="1"/>
  <c r="C547" i="1"/>
  <c r="G546" i="1"/>
  <c r="D546" i="1"/>
  <c r="H546" i="1" s="1"/>
  <c r="C546" i="1"/>
  <c r="D545" i="1"/>
  <c r="H545" i="1" s="1"/>
  <c r="C545" i="1"/>
  <c r="D544" i="1"/>
  <c r="H544" i="1" s="1"/>
  <c r="C544" i="1"/>
  <c r="G543" i="1"/>
  <c r="D543" i="1"/>
  <c r="H543" i="1" s="1"/>
  <c r="C543" i="1"/>
  <c r="G542" i="1"/>
  <c r="D542" i="1"/>
  <c r="H542" i="1" s="1"/>
  <c r="C542" i="1"/>
  <c r="D541" i="1"/>
  <c r="H541" i="1" s="1"/>
  <c r="C541" i="1"/>
  <c r="D540" i="1"/>
  <c r="H540" i="1" s="1"/>
  <c r="C540" i="1"/>
  <c r="G539" i="1"/>
  <c r="D539" i="1"/>
  <c r="H539" i="1" s="1"/>
  <c r="C539" i="1"/>
  <c r="G538" i="1"/>
  <c r="D538" i="1"/>
  <c r="H538" i="1" s="1"/>
  <c r="C538" i="1"/>
  <c r="D537" i="1"/>
  <c r="H537" i="1" s="1"/>
  <c r="C537" i="1"/>
  <c r="D536" i="1"/>
  <c r="H536" i="1" s="1"/>
  <c r="C536" i="1"/>
  <c r="G535" i="1"/>
  <c r="D535" i="1"/>
  <c r="H535" i="1" s="1"/>
  <c r="C535" i="1"/>
  <c r="G534" i="1"/>
  <c r="D534" i="1"/>
  <c r="H534" i="1" s="1"/>
  <c r="C534" i="1"/>
  <c r="D533" i="1"/>
  <c r="H533" i="1" s="1"/>
  <c r="C533" i="1"/>
  <c r="D532" i="1"/>
  <c r="H532" i="1" s="1"/>
  <c r="C532" i="1"/>
  <c r="G531" i="1"/>
  <c r="D531" i="1"/>
  <c r="H531" i="1" s="1"/>
  <c r="C531" i="1"/>
  <c r="G530" i="1"/>
  <c r="D530" i="1"/>
  <c r="H530" i="1" s="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1" i="1"/>
  <c r="H521" i="1" s="1"/>
  <c r="C521" i="1"/>
  <c r="G520" i="1"/>
  <c r="D520" i="1"/>
  <c r="H520" i="1" s="1"/>
  <c r="C520" i="1"/>
  <c r="G519" i="1"/>
  <c r="D519" i="1"/>
  <c r="H519" i="1" s="1"/>
  <c r="C519" i="1"/>
  <c r="D518" i="1"/>
  <c r="H518" i="1" s="1"/>
  <c r="C518" i="1"/>
  <c r="D517" i="1"/>
  <c r="H517" i="1" s="1"/>
  <c r="C517" i="1"/>
  <c r="G516" i="1"/>
  <c r="D516" i="1"/>
  <c r="H516" i="1" s="1"/>
  <c r="C516" i="1"/>
  <c r="G515" i="1"/>
  <c r="D515" i="1"/>
  <c r="H515" i="1" s="1"/>
  <c r="C515" i="1"/>
  <c r="D514" i="1"/>
  <c r="H514" i="1" s="1"/>
  <c r="C514" i="1"/>
  <c r="D513" i="1"/>
  <c r="H513" i="1" s="1"/>
  <c r="C513" i="1"/>
  <c r="G512" i="1"/>
  <c r="D512" i="1"/>
  <c r="H512" i="1" s="1"/>
  <c r="C512" i="1"/>
  <c r="G511" i="1"/>
  <c r="D511" i="1"/>
  <c r="H511" i="1" s="1"/>
  <c r="C511" i="1"/>
  <c r="D510" i="1"/>
  <c r="H510" i="1" s="1"/>
  <c r="C510" i="1"/>
  <c r="D509" i="1"/>
  <c r="H508" i="1"/>
  <c r="D508" i="1"/>
  <c r="G508" i="1" s="1"/>
  <c r="C508" i="1"/>
  <c r="D507" i="1"/>
  <c r="G507" i="1" s="1"/>
  <c r="C507" i="1"/>
  <c r="D506" i="1"/>
  <c r="G506" i="1" s="1"/>
  <c r="C506" i="1"/>
  <c r="H505" i="1"/>
  <c r="D505" i="1"/>
  <c r="G505" i="1" s="1"/>
  <c r="C505" i="1"/>
  <c r="H504" i="1"/>
  <c r="D504" i="1"/>
  <c r="G504" i="1" s="1"/>
  <c r="C504" i="1"/>
  <c r="D503" i="1"/>
  <c r="G503" i="1" s="1"/>
  <c r="C503" i="1"/>
  <c r="D502" i="1"/>
  <c r="G502" i="1" s="1"/>
  <c r="C502" i="1"/>
  <c r="H501" i="1"/>
  <c r="D501" i="1"/>
  <c r="G501" i="1" s="1"/>
  <c r="C501" i="1"/>
  <c r="H500" i="1"/>
  <c r="D500" i="1"/>
  <c r="G500" i="1" s="1"/>
  <c r="C500" i="1"/>
  <c r="D499" i="1"/>
  <c r="G499" i="1" s="1"/>
  <c r="C499" i="1"/>
  <c r="D498" i="1"/>
  <c r="G498" i="1" s="1"/>
  <c r="C498" i="1"/>
  <c r="H497" i="1"/>
  <c r="D497" i="1"/>
  <c r="G497" i="1" s="1"/>
  <c r="C497" i="1"/>
  <c r="H496" i="1"/>
  <c r="D496" i="1"/>
  <c r="G496" i="1" s="1"/>
  <c r="C496" i="1"/>
  <c r="D495" i="1"/>
  <c r="G495" i="1" s="1"/>
  <c r="C495" i="1"/>
  <c r="D494" i="1"/>
  <c r="G494" i="1" s="1"/>
  <c r="C494" i="1"/>
  <c r="H493" i="1"/>
  <c r="D493" i="1"/>
  <c r="G493" i="1" s="1"/>
  <c r="C493" i="1"/>
  <c r="H492" i="1"/>
  <c r="D492" i="1"/>
  <c r="G492" i="1" s="1"/>
  <c r="C492" i="1"/>
  <c r="D491" i="1"/>
  <c r="G491" i="1" s="1"/>
  <c r="C491" i="1"/>
  <c r="D490" i="1"/>
  <c r="G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G452" i="1" s="1"/>
  <c r="C452" i="1"/>
  <c r="D451" i="1"/>
  <c r="G451" i="1" s="1"/>
  <c r="C451" i="1"/>
  <c r="D450" i="1"/>
  <c r="G450" i="1" s="1"/>
  <c r="C450" i="1"/>
  <c r="D449" i="1"/>
  <c r="H449" i="1" s="1"/>
  <c r="C449" i="1"/>
  <c r="D448" i="1"/>
  <c r="G448" i="1" s="1"/>
  <c r="C448" i="1"/>
  <c r="D447" i="1"/>
  <c r="H447" i="1" s="1"/>
  <c r="C447" i="1"/>
  <c r="D446" i="1"/>
  <c r="H446" i="1" s="1"/>
  <c r="C446" i="1"/>
  <c r="D445" i="1"/>
  <c r="G445" i="1" s="1"/>
  <c r="C445" i="1"/>
  <c r="D444" i="1"/>
  <c r="G444" i="1" s="1"/>
  <c r="C444" i="1"/>
  <c r="D443" i="1"/>
  <c r="H443" i="1" s="1"/>
  <c r="C443" i="1"/>
  <c r="D442" i="1"/>
  <c r="G442" i="1" s="1"/>
  <c r="C442" i="1"/>
  <c r="D441" i="1"/>
  <c r="H441" i="1" s="1"/>
  <c r="C441" i="1"/>
  <c r="D440" i="1"/>
  <c r="H440" i="1" s="1"/>
  <c r="C440" i="1"/>
  <c r="D439" i="1"/>
  <c r="G439" i="1" s="1"/>
  <c r="C439" i="1"/>
  <c r="D438" i="1"/>
  <c r="H438" i="1" s="1"/>
  <c r="C438" i="1"/>
  <c r="D437" i="1"/>
  <c r="G437" i="1" s="1"/>
  <c r="C437" i="1"/>
  <c r="D436" i="1"/>
  <c r="G436" i="1" s="1"/>
  <c r="C436" i="1"/>
  <c r="D435" i="1"/>
  <c r="H435" i="1" s="1"/>
  <c r="C435" i="1"/>
  <c r="D434" i="1"/>
  <c r="H434" i="1" s="1"/>
  <c r="C434" i="1"/>
  <c r="D433" i="1"/>
  <c r="G433" i="1" s="1"/>
  <c r="C433" i="1"/>
  <c r="D432" i="1"/>
  <c r="H432" i="1" s="1"/>
  <c r="C432" i="1"/>
  <c r="D431" i="1"/>
  <c r="G431" i="1" s="1"/>
  <c r="C431" i="1"/>
  <c r="D430" i="1"/>
  <c r="H430" i="1" s="1"/>
  <c r="C430" i="1"/>
  <c r="D429" i="1"/>
  <c r="G429" i="1" s="1"/>
  <c r="C429" i="1"/>
  <c r="D428" i="1"/>
  <c r="H428" i="1" s="1"/>
  <c r="C428" i="1"/>
  <c r="D427" i="1"/>
  <c r="H427" i="1" s="1"/>
  <c r="C427" i="1"/>
  <c r="D426" i="1"/>
  <c r="G426" i="1" s="1"/>
  <c r="C426" i="1"/>
  <c r="D425" i="1"/>
  <c r="H425" i="1" s="1"/>
  <c r="C425" i="1"/>
  <c r="D424" i="1"/>
  <c r="G424" i="1" s="1"/>
  <c r="C424" i="1"/>
  <c r="D423" i="1"/>
  <c r="H423" i="1" s="1"/>
  <c r="C423" i="1"/>
  <c r="D422" i="1"/>
  <c r="G422" i="1" s="1"/>
  <c r="C422" i="1"/>
  <c r="D421" i="1"/>
  <c r="H421" i="1" s="1"/>
  <c r="C421" i="1"/>
  <c r="D420" i="1"/>
  <c r="H420" i="1" s="1"/>
  <c r="C420" i="1"/>
  <c r="D419" i="1"/>
  <c r="G419" i="1" s="1"/>
  <c r="C419" i="1"/>
  <c r="D418" i="1"/>
  <c r="G418" i="1" s="1"/>
  <c r="C418" i="1"/>
  <c r="D417" i="1"/>
  <c r="H417" i="1" s="1"/>
  <c r="C417" i="1"/>
  <c r="D416" i="1"/>
  <c r="G416" i="1" s="1"/>
  <c r="C416" i="1"/>
  <c r="C415" i="1"/>
  <c r="D413" i="1"/>
  <c r="H413" i="1" s="1"/>
  <c r="C413" i="1"/>
  <c r="D412" i="1"/>
  <c r="C412"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D360" i="1"/>
  <c r="C360" i="1"/>
  <c r="H360" i="1" s="1"/>
  <c r="D359" i="1"/>
  <c r="C359" i="1"/>
  <c r="H359" i="1" s="1"/>
  <c r="D358" i="1"/>
  <c r="D357" i="1"/>
  <c r="H357" i="1" s="1"/>
  <c r="C357" i="1"/>
  <c r="D356" i="1"/>
  <c r="G356" i="1" s="1"/>
  <c r="C356" i="1"/>
  <c r="D355" i="1"/>
  <c r="H355" i="1" s="1"/>
  <c r="C355" i="1"/>
  <c r="D354" i="1"/>
  <c r="G354" i="1" s="1"/>
  <c r="C354" i="1"/>
  <c r="D353" i="1"/>
  <c r="H353" i="1" s="1"/>
  <c r="C353" i="1"/>
  <c r="D352" i="1"/>
  <c r="G352" i="1" s="1"/>
  <c r="C352" i="1"/>
  <c r="D351" i="1"/>
  <c r="H351" i="1" s="1"/>
  <c r="C351" i="1"/>
  <c r="D350" i="1"/>
  <c r="G350" i="1" s="1"/>
  <c r="C350" i="1"/>
  <c r="D349" i="1"/>
  <c r="H349" i="1" s="1"/>
  <c r="C349" i="1"/>
  <c r="D348" i="1"/>
  <c r="G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H290" i="1" s="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D206" i="1"/>
  <c r="G206" i="1" s="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2" i="1" s="1"/>
  <c r="H191" i="1"/>
  <c r="G191" i="1"/>
  <c r="D191" i="1"/>
  <c r="C191" i="1"/>
  <c r="H190" i="1"/>
  <c r="G190" i="1"/>
  <c r="D190" i="1"/>
  <c r="C190" i="1"/>
  <c r="D189" i="1"/>
  <c r="C189" i="1"/>
  <c r="H188" i="1"/>
  <c r="G188" i="1"/>
  <c r="D188" i="1"/>
  <c r="C188" i="1"/>
  <c r="G187" i="1"/>
  <c r="D187" i="1"/>
  <c r="C187" i="1"/>
  <c r="H187" i="1" s="1"/>
  <c r="H186" i="1"/>
  <c r="G186" i="1"/>
  <c r="D186" i="1"/>
  <c r="C186" i="1"/>
  <c r="H185" i="1"/>
  <c r="G185" i="1"/>
  <c r="D185" i="1"/>
  <c r="C185" i="1"/>
  <c r="D184" i="1"/>
  <c r="H183" i="1"/>
  <c r="G183" i="1"/>
  <c r="D183" i="1"/>
  <c r="C183" i="1"/>
  <c r="H182" i="1"/>
  <c r="G182" i="1"/>
  <c r="D182" i="1"/>
  <c r="C182" i="1"/>
  <c r="G181" i="1"/>
  <c r="D181" i="1"/>
  <c r="C181" i="1"/>
  <c r="H181" i="1" s="1"/>
  <c r="H180" i="1"/>
  <c r="D180" i="1"/>
  <c r="C180" i="1"/>
  <c r="G180" i="1" s="1"/>
  <c r="D179" i="1"/>
  <c r="C179" i="1"/>
  <c r="H179" i="1" s="1"/>
  <c r="H178" i="1"/>
  <c r="G178" i="1"/>
  <c r="D178" i="1"/>
  <c r="C178" i="1"/>
  <c r="D177" i="1"/>
  <c r="C177" i="1"/>
  <c r="H177" i="1" s="1"/>
  <c r="H176" i="1"/>
  <c r="G176" i="1"/>
  <c r="D176" i="1"/>
  <c r="C176" i="1"/>
  <c r="D175" i="1"/>
  <c r="C175" i="1"/>
  <c r="H175" i="1" s="1"/>
  <c r="D174" i="1"/>
  <c r="C174" i="1"/>
  <c r="H174" i="1" s="1"/>
  <c r="D172" i="1"/>
  <c r="C172" i="1"/>
  <c r="H172" i="1" s="1"/>
  <c r="H171" i="1"/>
  <c r="G171" i="1"/>
  <c r="D171" i="1"/>
  <c r="C171" i="1"/>
  <c r="D170" i="1"/>
  <c r="C170" i="1"/>
  <c r="D169" i="1"/>
  <c r="H169" i="1" s="1"/>
  <c r="C169" i="1"/>
  <c r="D168" i="1"/>
  <c r="C168" i="1"/>
  <c r="H168" i="1" s="1"/>
  <c r="D167" i="1"/>
  <c r="C167" i="1"/>
  <c r="D166" i="1"/>
  <c r="G166" i="1" s="1"/>
  <c r="C166" i="1"/>
  <c r="H166" i="1" s="1"/>
  <c r="D165" i="1"/>
  <c r="D164" i="1"/>
  <c r="H164" i="1" s="1"/>
  <c r="C164" i="1"/>
  <c r="D163" i="1"/>
  <c r="H163" i="1" s="1"/>
  <c r="C163" i="1"/>
  <c r="D162" i="1"/>
  <c r="H162" i="1" s="1"/>
  <c r="C162" i="1"/>
  <c r="G162" i="1" s="1"/>
  <c r="D161" i="1"/>
  <c r="H161" i="1" s="1"/>
  <c r="C161" i="1"/>
  <c r="D160" i="1"/>
  <c r="H160" i="1" s="1"/>
  <c r="C160" i="1"/>
  <c r="H158" i="1"/>
  <c r="G158" i="1"/>
  <c r="D158" i="1"/>
  <c r="C158" i="1"/>
  <c r="D157" i="1"/>
  <c r="C157" i="1"/>
  <c r="H156" i="1"/>
  <c r="G156" i="1"/>
  <c r="D156" i="1"/>
  <c r="C156" i="1"/>
  <c r="D155" i="1"/>
  <c r="C155" i="1"/>
  <c r="H155" i="1" s="1"/>
  <c r="D154" i="1"/>
  <c r="C154" i="1"/>
  <c r="H154" i="1" s="1"/>
  <c r="H153" i="1"/>
  <c r="G153" i="1"/>
  <c r="D153" i="1"/>
  <c r="C153" i="1"/>
  <c r="H152" i="1"/>
  <c r="G152" i="1"/>
  <c r="D152" i="1"/>
  <c r="C152" i="1"/>
  <c r="H151" i="1"/>
  <c r="G151" i="1"/>
  <c r="D151" i="1"/>
  <c r="C151" i="1"/>
  <c r="D150" i="1"/>
  <c r="C150" i="1"/>
  <c r="H150" i="1" s="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30" i="1" s="1"/>
  <c r="D129" i="1"/>
  <c r="C129" i="1"/>
  <c r="H129" i="1" s="1"/>
  <c r="H128" i="1"/>
  <c r="G128" i="1"/>
  <c r="D128" i="1"/>
  <c r="C128" i="1"/>
  <c r="H127" i="1"/>
  <c r="G127" i="1"/>
  <c r="D127" i="1"/>
  <c r="C127" i="1"/>
  <c r="H126" i="1"/>
  <c r="G126" i="1"/>
  <c r="D126" i="1"/>
  <c r="C126" i="1"/>
  <c r="H125" i="1"/>
  <c r="G125" i="1"/>
  <c r="D125" i="1"/>
  <c r="C125" i="1"/>
  <c r="H124" i="1"/>
  <c r="G124" i="1"/>
  <c r="D124" i="1"/>
  <c r="C124" i="1"/>
  <c r="D123" i="1"/>
  <c r="C123" i="1"/>
  <c r="H123" i="1" s="1"/>
  <c r="H122" i="1"/>
  <c r="D122" i="1"/>
  <c r="C122" i="1"/>
  <c r="G122"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291" i="1" l="1"/>
  <c r="G290" i="1"/>
  <c r="E643" i="4"/>
  <c r="D637" i="1" s="1"/>
  <c r="H637" i="1" s="1"/>
  <c r="E644" i="4"/>
  <c r="D638" i="1" s="1"/>
  <c r="E46" i="9"/>
  <c r="B46" i="9" s="1"/>
  <c r="E22" i="9"/>
  <c r="B22" i="9" s="1"/>
  <c r="F652" i="4"/>
  <c r="F196" i="4"/>
  <c r="H207" i="1"/>
  <c r="H189" i="1"/>
  <c r="E42" i="9"/>
  <c r="B42" i="9" s="1"/>
  <c r="F218" i="9"/>
  <c r="B218" i="9" s="1"/>
  <c r="F177" i="4"/>
  <c r="H170" i="1"/>
  <c r="G169" i="1"/>
  <c r="F169" i="4"/>
  <c r="H167" i="1"/>
  <c r="G164" i="1"/>
  <c r="G160" i="1"/>
  <c r="G163" i="1"/>
  <c r="E40" i="9"/>
  <c r="B40" i="9" s="1"/>
  <c r="G161" i="1"/>
  <c r="H148" i="1"/>
  <c r="H157" i="1"/>
  <c r="H149" i="1"/>
  <c r="F134" i="4"/>
  <c r="H131" i="1"/>
  <c r="E26" i="9"/>
  <c r="B26" i="9" s="1"/>
  <c r="F216" i="9"/>
  <c r="B216" i="9" s="1"/>
  <c r="F214" i="9"/>
  <c r="B214" i="9" s="1"/>
  <c r="E284" i="9"/>
  <c r="E274" i="9"/>
  <c r="B274" i="9" s="1"/>
  <c r="H412" i="1"/>
  <c r="F416" i="4"/>
  <c r="H411" i="1"/>
  <c r="C411" i="1"/>
  <c r="G411" i="1" s="1"/>
  <c r="D644" i="4"/>
  <c r="G359" i="1"/>
  <c r="G360" i="1"/>
  <c r="F125" i="4"/>
  <c r="G189" i="1"/>
  <c r="C184" i="1"/>
  <c r="C173" i="1"/>
  <c r="H173" i="1" s="1"/>
  <c r="G179" i="1"/>
  <c r="G177" i="1"/>
  <c r="G175" i="1"/>
  <c r="G173" i="1"/>
  <c r="G174" i="1"/>
  <c r="G172" i="1"/>
  <c r="G170" i="1"/>
  <c r="G168" i="1"/>
  <c r="G167" i="1"/>
  <c r="D163" i="4"/>
  <c r="C165" i="1"/>
  <c r="G155" i="1"/>
  <c r="G157" i="1"/>
  <c r="G154" i="1"/>
  <c r="G148" i="1"/>
  <c r="G149" i="1"/>
  <c r="G150" i="1"/>
  <c r="G129" i="1"/>
  <c r="G130" i="1"/>
  <c r="G131" i="1"/>
  <c r="G123" i="1"/>
  <c r="H121" i="1"/>
  <c r="G121" i="1"/>
  <c r="E124" i="4"/>
  <c r="D120" i="1" s="1"/>
  <c r="G351" i="1"/>
  <c r="G357" i="1"/>
  <c r="G421" i="1"/>
  <c r="G428" i="1"/>
  <c r="G434" i="1"/>
  <c r="G440" i="1"/>
  <c r="G447" i="1"/>
  <c r="H495" i="1"/>
  <c r="G541" i="1"/>
  <c r="G553" i="1"/>
  <c r="G557" i="1"/>
  <c r="G561" i="1"/>
  <c r="H621" i="1"/>
  <c r="G621" i="1"/>
  <c r="H623" i="1"/>
  <c r="G623" i="1"/>
  <c r="H625" i="1"/>
  <c r="G625" i="1"/>
  <c r="H627" i="1"/>
  <c r="G62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G907" i="1"/>
  <c r="H907" i="1"/>
  <c r="G923" i="1"/>
  <c r="H923" i="1"/>
  <c r="G939" i="1"/>
  <c r="H939" i="1"/>
  <c r="G955" i="1"/>
  <c r="H955" i="1"/>
  <c r="G919" i="1"/>
  <c r="H919" i="1"/>
  <c r="G935" i="1"/>
  <c r="H935" i="1"/>
  <c r="G951" i="1"/>
  <c r="H951" i="1"/>
  <c r="G347" i="1"/>
  <c r="G349" i="1"/>
  <c r="G353" i="1"/>
  <c r="G355" i="1"/>
  <c r="G417" i="1"/>
  <c r="G420" i="1"/>
  <c r="G423" i="1"/>
  <c r="G425" i="1"/>
  <c r="G427" i="1"/>
  <c r="G430" i="1"/>
  <c r="G432" i="1"/>
  <c r="G435" i="1"/>
  <c r="G438" i="1"/>
  <c r="G441" i="1"/>
  <c r="G443" i="1"/>
  <c r="G446" i="1"/>
  <c r="G449" i="1"/>
  <c r="H499" i="1"/>
  <c r="G514" i="1"/>
  <c r="G518" i="1"/>
  <c r="G533" i="1"/>
  <c r="G537" i="1"/>
  <c r="G545" i="1"/>
  <c r="G549" i="1"/>
  <c r="G565" i="1"/>
  <c r="G569" i="1"/>
  <c r="G573" i="1"/>
  <c r="H348" i="1"/>
  <c r="H350" i="1"/>
  <c r="H352" i="1"/>
  <c r="H354" i="1"/>
  <c r="H356" i="1"/>
  <c r="G404" i="1"/>
  <c r="G405" i="1"/>
  <c r="G406" i="1"/>
  <c r="G412" i="1"/>
  <c r="G413" i="1"/>
  <c r="H416" i="1"/>
  <c r="H418" i="1"/>
  <c r="H419" i="1"/>
  <c r="H422" i="1"/>
  <c r="H424" i="1"/>
  <c r="H426" i="1"/>
  <c r="H429" i="1"/>
  <c r="H431" i="1"/>
  <c r="H433" i="1"/>
  <c r="H436" i="1"/>
  <c r="H437" i="1"/>
  <c r="H439" i="1"/>
  <c r="H442" i="1"/>
  <c r="H444" i="1"/>
  <c r="H445" i="1"/>
  <c r="H448" i="1"/>
  <c r="H450" i="1"/>
  <c r="H451" i="1"/>
  <c r="H452" i="1"/>
  <c r="G479" i="1"/>
  <c r="G480" i="1"/>
  <c r="G481" i="1"/>
  <c r="G482" i="1"/>
  <c r="G483" i="1"/>
  <c r="G484" i="1"/>
  <c r="G485" i="1"/>
  <c r="G486" i="1"/>
  <c r="G487" i="1"/>
  <c r="G488" i="1"/>
  <c r="G489" i="1"/>
  <c r="H490" i="1"/>
  <c r="H494" i="1"/>
  <c r="H498" i="1"/>
  <c r="H502" i="1"/>
  <c r="H506" i="1"/>
  <c r="G513" i="1"/>
  <c r="G517" i="1"/>
  <c r="G521" i="1"/>
  <c r="G532" i="1"/>
  <c r="G536" i="1"/>
  <c r="G540" i="1"/>
  <c r="G544" i="1"/>
  <c r="G548" i="1"/>
  <c r="G552" i="1"/>
  <c r="G556" i="1"/>
  <c r="G560" i="1"/>
  <c r="G564" i="1"/>
  <c r="G568" i="1"/>
  <c r="G572" i="1"/>
  <c r="G911" i="1"/>
  <c r="H911" i="1"/>
  <c r="G927" i="1"/>
  <c r="H927" i="1"/>
  <c r="G943" i="1"/>
  <c r="H943" i="1"/>
  <c r="G959" i="1"/>
  <c r="H959" i="1"/>
  <c r="H491" i="1"/>
  <c r="H503" i="1"/>
  <c r="H507" i="1"/>
  <c r="G510" i="1"/>
  <c r="H620" i="1"/>
  <c r="G620" i="1"/>
  <c r="H622" i="1"/>
  <c r="G622" i="1"/>
  <c r="H624" i="1"/>
  <c r="G624" i="1"/>
  <c r="H626" i="1"/>
  <c r="G626" i="1"/>
  <c r="H628" i="1"/>
  <c r="G62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G915" i="1"/>
  <c r="H915" i="1"/>
  <c r="G931" i="1"/>
  <c r="H931" i="1"/>
  <c r="G947" i="1"/>
  <c r="H947"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H906" i="1"/>
  <c r="H910" i="1"/>
  <c r="H914" i="1"/>
  <c r="H918" i="1"/>
  <c r="H922" i="1"/>
  <c r="H926" i="1"/>
  <c r="H930" i="1"/>
  <c r="H934" i="1"/>
  <c r="H938" i="1"/>
  <c r="H942" i="1"/>
  <c r="H946" i="1"/>
  <c r="H950" i="1"/>
  <c r="H954" i="1"/>
  <c r="H958" i="1"/>
  <c r="H909" i="1"/>
  <c r="H913" i="1"/>
  <c r="H917" i="1"/>
  <c r="H921" i="1"/>
  <c r="H925" i="1"/>
  <c r="H929" i="1"/>
  <c r="H933" i="1"/>
  <c r="H937" i="1"/>
  <c r="H941" i="1"/>
  <c r="H945" i="1"/>
  <c r="H949" i="1"/>
  <c r="H953" i="1"/>
  <c r="H957" i="1"/>
  <c r="H961" i="1"/>
  <c r="H1222" i="1"/>
  <c r="H1223" i="1"/>
  <c r="H1224" i="1"/>
  <c r="H1225" i="1"/>
  <c r="H1226" i="1"/>
  <c r="H1227"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G1333" i="1"/>
  <c r="H1334" i="1"/>
  <c r="H1338" i="1"/>
  <c r="H1342" i="1"/>
  <c r="H1346" i="1"/>
  <c r="H1350" i="1"/>
  <c r="H1354" i="1"/>
  <c r="H1358" i="1"/>
  <c r="H1362" i="1"/>
  <c r="H1366" i="1"/>
  <c r="H1373" i="1"/>
  <c r="H1377" i="1"/>
  <c r="H1381" i="1"/>
  <c r="H1385" i="1"/>
  <c r="H1389" i="1"/>
  <c r="H1393" i="1"/>
  <c r="H1397" i="1"/>
  <c r="H1401" i="1"/>
  <c r="H1405" i="1"/>
  <c r="H1409" i="1"/>
  <c r="H1413" i="1"/>
  <c r="H1417" i="1"/>
  <c r="H1421" i="1"/>
  <c r="H1425" i="1"/>
  <c r="H1429" i="1"/>
  <c r="H1433" i="1"/>
  <c r="H1436" i="1"/>
  <c r="G1547" i="1"/>
  <c r="H1547" i="1"/>
  <c r="H1560" i="1"/>
  <c r="G1560" i="1"/>
  <c r="H1565" i="1"/>
  <c r="G1565" i="1"/>
  <c r="G1579" i="1"/>
  <c r="H1579" i="1"/>
  <c r="F228" i="4"/>
  <c r="D224" i="4"/>
  <c r="G297" i="9"/>
  <c r="E297" i="9" s="1"/>
  <c r="H29" i="3"/>
  <c r="G1440" i="1"/>
  <c r="I1440" i="1" s="1"/>
  <c r="G1442" i="1"/>
  <c r="I1442" i="1" s="1"/>
  <c r="G1444" i="1"/>
  <c r="I1444" i="1" s="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H1479" i="1"/>
  <c r="G1479" i="1"/>
  <c r="G1482" i="1"/>
  <c r="G1486" i="1"/>
  <c r="G1490" i="1"/>
  <c r="G1494" i="1"/>
  <c r="G1498" i="1"/>
  <c r="H1523" i="1"/>
  <c r="H1531" i="1"/>
  <c r="H1536" i="1"/>
  <c r="G1536" i="1"/>
  <c r="H1541" i="1"/>
  <c r="G1541" i="1"/>
  <c r="G1555" i="1"/>
  <c r="H1555" i="1"/>
  <c r="H1568" i="1"/>
  <c r="G1568" i="1"/>
  <c r="H1573" i="1"/>
  <c r="G1573" i="1"/>
  <c r="F463" i="4"/>
  <c r="D459" i="4"/>
  <c r="D420" i="4" s="1"/>
  <c r="F519" i="4"/>
  <c r="D515" i="4"/>
  <c r="E68" i="5"/>
  <c r="E6" i="5" s="1"/>
  <c r="D1333" i="1"/>
  <c r="H1333" i="1" s="1"/>
  <c r="E35" i="6"/>
  <c r="H1501" i="1"/>
  <c r="G1501" i="1"/>
  <c r="H1505" i="1"/>
  <c r="G1505" i="1"/>
  <c r="H1509" i="1"/>
  <c r="G1509" i="1"/>
  <c r="G1515" i="1"/>
  <c r="H1515" i="1"/>
  <c r="H1544" i="1"/>
  <c r="G1544" i="1"/>
  <c r="H1549" i="1"/>
  <c r="G1549" i="1"/>
  <c r="G1563" i="1"/>
  <c r="H1563" i="1"/>
  <c r="H1576" i="1"/>
  <c r="G1576" i="1"/>
  <c r="D106" i="4"/>
  <c r="F107" i="4"/>
  <c r="D484" i="4"/>
  <c r="F485" i="4"/>
  <c r="D593" i="4"/>
  <c r="F599" i="4"/>
  <c r="I23" i="3"/>
  <c r="D1214"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5" i="1"/>
  <c r="H1339" i="1"/>
  <c r="H1343" i="1"/>
  <c r="H1347" i="1"/>
  <c r="H1351" i="1"/>
  <c r="H1355" i="1"/>
  <c r="H1359" i="1"/>
  <c r="H1363" i="1"/>
  <c r="H1367" i="1"/>
  <c r="H1370" i="1"/>
  <c r="H1374" i="1"/>
  <c r="H1378" i="1"/>
  <c r="H1382" i="1"/>
  <c r="H1386" i="1"/>
  <c r="H1390" i="1"/>
  <c r="H1394" i="1"/>
  <c r="H1398" i="1"/>
  <c r="H1402" i="1"/>
  <c r="H1406" i="1"/>
  <c r="H1410" i="1"/>
  <c r="H1414" i="1"/>
  <c r="H1418" i="1"/>
  <c r="H1422" i="1"/>
  <c r="H1426" i="1"/>
  <c r="H1430" i="1"/>
  <c r="H1434" i="1"/>
  <c r="H1437" i="1"/>
  <c r="G1439" i="1"/>
  <c r="I1439" i="1" s="1"/>
  <c r="J1439" i="1"/>
  <c r="G1441" i="1"/>
  <c r="I1441" i="1" s="1"/>
  <c r="J1441" i="1"/>
  <c r="G1443" i="1"/>
  <c r="I1443" i="1" s="1"/>
  <c r="J1443" i="1"/>
  <c r="H1447" i="1"/>
  <c r="G1447" i="1"/>
  <c r="H1449" i="1"/>
  <c r="G1449" i="1"/>
  <c r="H1451" i="1"/>
  <c r="G1451" i="1"/>
  <c r="C1453" i="1"/>
  <c r="H1455" i="1"/>
  <c r="G1455" i="1"/>
  <c r="H1457" i="1"/>
  <c r="G1457" i="1"/>
  <c r="I1457" i="1" s="1"/>
  <c r="H1459" i="1"/>
  <c r="G1459" i="1"/>
  <c r="H1461" i="1"/>
  <c r="G1461" i="1"/>
  <c r="I1463" i="1"/>
  <c r="I1465" i="1"/>
  <c r="I1467" i="1"/>
  <c r="I1471" i="1"/>
  <c r="I1473" i="1"/>
  <c r="I1476" i="1"/>
  <c r="I1478" i="1"/>
  <c r="H1481" i="1"/>
  <c r="G1481" i="1"/>
  <c r="H1485" i="1"/>
  <c r="G1485" i="1"/>
  <c r="H1489" i="1"/>
  <c r="G1489" i="1"/>
  <c r="H1493" i="1"/>
  <c r="G1493" i="1"/>
  <c r="H1497" i="1"/>
  <c r="G1497" i="1"/>
  <c r="H1512" i="1"/>
  <c r="G1512" i="1"/>
  <c r="G1539" i="1"/>
  <c r="H1539" i="1"/>
  <c r="H1552" i="1"/>
  <c r="G1552" i="1"/>
  <c r="H1557" i="1"/>
  <c r="G1557" i="1"/>
  <c r="G1571" i="1"/>
  <c r="H1571" i="1"/>
  <c r="D7" i="4"/>
  <c r="D528" i="4"/>
  <c r="F529" i="4"/>
  <c r="G289" i="9"/>
  <c r="F177" i="5"/>
  <c r="H289" i="9"/>
  <c r="E176" i="5"/>
  <c r="D1154" i="1"/>
  <c r="H1154" i="1" s="1"/>
  <c r="H292" i="9"/>
  <c r="D1183" i="1"/>
  <c r="E298" i="4"/>
  <c r="E350" i="4"/>
  <c r="G292" i="9"/>
  <c r="E292" i="9" s="1"/>
  <c r="B292" i="9" s="1"/>
  <c r="F206" i="5"/>
  <c r="F239" i="5"/>
  <c r="D238" i="5"/>
  <c r="F90" i="6"/>
  <c r="D89" i="6"/>
  <c r="G294" i="9"/>
  <c r="E294" i="9" s="1"/>
  <c r="D42" i="8"/>
  <c r="D50" i="4"/>
  <c r="H20" i="9"/>
  <c r="G20" i="9"/>
  <c r="F152" i="4"/>
  <c r="D299" i="4"/>
  <c r="D311" i="4"/>
  <c r="D351" i="4"/>
  <c r="D363" i="4"/>
  <c r="E421" i="4"/>
  <c r="E593" i="4"/>
  <c r="D587" i="1" s="1"/>
  <c r="D7" i="5"/>
  <c r="E141" i="6"/>
  <c r="D35" i="6"/>
  <c r="I35" i="3"/>
  <c r="C1518" i="1"/>
  <c r="G1480" i="1"/>
  <c r="H1519" i="1"/>
  <c r="G1524" i="1"/>
  <c r="H1527" i="1"/>
  <c r="G1532" i="1"/>
  <c r="H1535" i="1"/>
  <c r="G1540" i="1"/>
  <c r="H1543" i="1"/>
  <c r="G1548" i="1"/>
  <c r="H1551" i="1"/>
  <c r="G1556" i="1"/>
  <c r="H1559" i="1"/>
  <c r="G1564" i="1"/>
  <c r="H1567" i="1"/>
  <c r="G1572" i="1"/>
  <c r="H1575" i="1"/>
  <c r="E7" i="4"/>
  <c r="D82" i="4"/>
  <c r="E163" i="4"/>
  <c r="D159" i="1" s="1"/>
  <c r="D263" i="4"/>
  <c r="D472" i="4"/>
  <c r="D580" i="4"/>
  <c r="D625" i="4"/>
  <c r="G286" i="9"/>
  <c r="E286" i="9" s="1"/>
  <c r="B286" i="9" s="1"/>
  <c r="F88" i="5"/>
  <c r="D87" i="5"/>
  <c r="D134" i="5"/>
  <c r="D68" i="5" s="1"/>
  <c r="H287" i="9"/>
  <c r="E146" i="5"/>
  <c r="D1124" i="1" s="1"/>
  <c r="F191" i="5"/>
  <c r="D190" i="5"/>
  <c r="F259" i="5"/>
  <c r="D258" i="5"/>
  <c r="F6" i="6"/>
  <c r="D5" i="6"/>
  <c r="D114" i="6"/>
  <c r="B27" i="9"/>
  <c r="B35" i="9"/>
  <c r="B43" i="9"/>
  <c r="B51" i="9"/>
  <c r="B59" i="9"/>
  <c r="B67" i="9"/>
  <c r="B73" i="9"/>
  <c r="B80" i="9"/>
  <c r="G165" i="9"/>
  <c r="G175" i="9"/>
  <c r="E175" i="9" s="1"/>
  <c r="B175" i="9" s="1"/>
  <c r="B72" i="9"/>
  <c r="F417" i="4"/>
  <c r="E287" i="9"/>
  <c r="B287" i="9" s="1"/>
  <c r="D129" i="6"/>
  <c r="B23" i="9"/>
  <c r="B31" i="9"/>
  <c r="B39" i="9"/>
  <c r="B47" i="9"/>
  <c r="B55" i="9"/>
  <c r="B63" i="9"/>
  <c r="B71" i="9"/>
  <c r="B89" i="9"/>
  <c r="B213"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G190" i="9"/>
  <c r="E190" i="9" s="1"/>
  <c r="B190" i="9" s="1"/>
  <c r="G186" i="9"/>
  <c r="E186" i="9" s="1"/>
  <c r="B186" i="9" s="1"/>
  <c r="G182" i="9"/>
  <c r="E182" i="9" s="1"/>
  <c r="B182"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I10" i="9"/>
  <c r="B138" i="9"/>
  <c r="H164" i="9"/>
  <c r="H165" i="9"/>
  <c r="G173" i="9"/>
  <c r="E173" i="9" s="1"/>
  <c r="B173" i="9" s="1"/>
  <c r="G181" i="9"/>
  <c r="E181" i="9" s="1"/>
  <c r="B181" i="9" s="1"/>
  <c r="G189" i="9"/>
  <c r="E189" i="9" s="1"/>
  <c r="B189" i="9" s="1"/>
  <c r="B134" i="9"/>
  <c r="G171" i="9"/>
  <c r="E171" i="9" s="1"/>
  <c r="B171" i="9" s="1"/>
  <c r="E76" i="9"/>
  <c r="B76" i="9" s="1"/>
  <c r="E84" i="9"/>
  <c r="B84" i="9" s="1"/>
  <c r="E92" i="9"/>
  <c r="B92" i="9" s="1"/>
  <c r="B98" i="9"/>
  <c r="B106" i="9"/>
  <c r="B114" i="9"/>
  <c r="B122" i="9"/>
  <c r="B130" i="9"/>
  <c r="G169" i="9"/>
  <c r="E169" i="9" s="1"/>
  <c r="B169" i="9" s="1"/>
  <c r="G177" i="9"/>
  <c r="E177" i="9" s="1"/>
  <c r="B177" i="9" s="1"/>
  <c r="G185" i="9"/>
  <c r="E185" i="9" s="1"/>
  <c r="B185" i="9" s="1"/>
  <c r="E101" i="9"/>
  <c r="B101" i="9" s="1"/>
  <c r="E109" i="9"/>
  <c r="B109" i="9" s="1"/>
  <c r="E117" i="9"/>
  <c r="B117" i="9" s="1"/>
  <c r="E125" i="9"/>
  <c r="B125" i="9" s="1"/>
  <c r="B131" i="9"/>
  <c r="B135" i="9"/>
  <c r="B139" i="9"/>
  <c r="B215" i="9"/>
  <c r="F217" i="9"/>
  <c r="B217" i="9" s="1"/>
  <c r="B239" i="9"/>
  <c r="B255" i="9"/>
  <c r="B271" i="9"/>
  <c r="F213" i="9"/>
  <c r="F221" i="9"/>
  <c r="B221" i="9" s="1"/>
  <c r="F222" i="9"/>
  <c r="B222" i="9" s="1"/>
  <c r="B284" i="9"/>
  <c r="B219" i="9"/>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6" i="9"/>
  <c r="B266" i="9" s="1"/>
  <c r="F269" i="9"/>
  <c r="B269" i="9" s="1"/>
  <c r="F270" i="9"/>
  <c r="B270" i="9" s="1"/>
  <c r="E283" i="9"/>
  <c r="B283" i="9" s="1"/>
  <c r="G637" i="1" l="1"/>
  <c r="E151" i="4"/>
  <c r="I17" i="3" s="1"/>
  <c r="B191" i="9"/>
  <c r="F644" i="4"/>
  <c r="C638" i="1"/>
  <c r="F124" i="4"/>
  <c r="H184" i="1"/>
  <c r="G184" i="1"/>
  <c r="D151" i="4"/>
  <c r="H17" i="3" s="1"/>
  <c r="H165" i="1"/>
  <c r="G165" i="1"/>
  <c r="F163" i="4"/>
  <c r="C159" i="1"/>
  <c r="H159" i="1" s="1"/>
  <c r="H120" i="1"/>
  <c r="G120" i="1"/>
  <c r="D984" i="1"/>
  <c r="F68" i="5"/>
  <c r="H21" i="3"/>
  <c r="C1046" i="1"/>
  <c r="F420" i="4"/>
  <c r="D635" i="4"/>
  <c r="C414" i="1"/>
  <c r="E165" i="9"/>
  <c r="B165" i="9" s="1"/>
  <c r="F87" i="5"/>
  <c r="C1065" i="1"/>
  <c r="F625" i="4"/>
  <c r="C619" i="1"/>
  <c r="H1518" i="1"/>
  <c r="G1518" i="1"/>
  <c r="F7" i="5"/>
  <c r="H20" i="3"/>
  <c r="D6" i="5"/>
  <c r="C985" i="1"/>
  <c r="F351" i="4"/>
  <c r="D350" i="4"/>
  <c r="C346" i="1"/>
  <c r="E20" i="9"/>
  <c r="K1432" i="9"/>
  <c r="G295" i="9"/>
  <c r="E295" i="9" s="1"/>
  <c r="B295" i="9" s="1"/>
  <c r="I34" i="3"/>
  <c r="C1517" i="1"/>
  <c r="F238" i="5"/>
  <c r="D237" i="5"/>
  <c r="C1215" i="1"/>
  <c r="E175" i="5"/>
  <c r="D1152" i="1" s="1"/>
  <c r="I22" i="3"/>
  <c r="D1153" i="1"/>
  <c r="E289" i="9"/>
  <c r="B289" i="9" s="1"/>
  <c r="I1451" i="1"/>
  <c r="I1447" i="1"/>
  <c r="F593" i="4"/>
  <c r="C587" i="1"/>
  <c r="D1329" i="1"/>
  <c r="I25" i="3"/>
  <c r="I1479" i="1"/>
  <c r="I1474" i="1"/>
  <c r="I1468" i="1"/>
  <c r="I1464" i="1"/>
  <c r="G291" i="9"/>
  <c r="E291" i="9" s="1"/>
  <c r="B291" i="9" s="1"/>
  <c r="F190" i="5"/>
  <c r="C1167" i="1"/>
  <c r="E6" i="4"/>
  <c r="D3" i="1"/>
  <c r="I28" i="3"/>
  <c r="D1435" i="1"/>
  <c r="E289" i="4"/>
  <c r="F484" i="4"/>
  <c r="C478" i="1"/>
  <c r="F515" i="4"/>
  <c r="C509" i="1"/>
  <c r="F129" i="6"/>
  <c r="C1423" i="1"/>
  <c r="F258" i="5"/>
  <c r="C1235" i="1"/>
  <c r="H1124" i="1"/>
  <c r="G1124" i="1"/>
  <c r="F580" i="4"/>
  <c r="C574" i="1"/>
  <c r="F311" i="4"/>
  <c r="C306" i="1"/>
  <c r="E293" i="9"/>
  <c r="B294" i="9"/>
  <c r="E408" i="4"/>
  <c r="D403" i="1" s="1"/>
  <c r="D345" i="1"/>
  <c r="H1183" i="1"/>
  <c r="G1183" i="1"/>
  <c r="I1459" i="1"/>
  <c r="I1455" i="1"/>
  <c r="E528" i="4"/>
  <c r="F459" i="4"/>
  <c r="C453" i="1"/>
  <c r="B297" i="9"/>
  <c r="E296" i="9"/>
  <c r="I10" i="3" s="1"/>
  <c r="F5" i="6"/>
  <c r="D141" i="6"/>
  <c r="H24" i="3"/>
  <c r="C1299" i="1"/>
  <c r="F134" i="5"/>
  <c r="C1112" i="1"/>
  <c r="F263" i="4"/>
  <c r="C259" i="1"/>
  <c r="F363" i="4"/>
  <c r="C358" i="1"/>
  <c r="D6" i="4"/>
  <c r="F7" i="4"/>
  <c r="C3" i="1"/>
  <c r="H1453" i="1"/>
  <c r="G1453" i="1"/>
  <c r="G1154" i="1"/>
  <c r="F212" i="9"/>
  <c r="B212" i="9" s="1"/>
  <c r="F114" i="6"/>
  <c r="H27" i="3"/>
  <c r="C1408" i="1"/>
  <c r="F472" i="4"/>
  <c r="C466" i="1"/>
  <c r="F82" i="4"/>
  <c r="C78" i="1"/>
  <c r="F35" i="6"/>
  <c r="H25" i="3"/>
  <c r="C1329" i="1"/>
  <c r="E420" i="4"/>
  <c r="D415" i="1"/>
  <c r="F299" i="4"/>
  <c r="D298" i="4"/>
  <c r="C294" i="1"/>
  <c r="F50" i="4"/>
  <c r="C46" i="1"/>
  <c r="F89" i="6"/>
  <c r="C1383" i="1"/>
  <c r="E407" i="4"/>
  <c r="D402" i="1" s="1"/>
  <c r="D293" i="1"/>
  <c r="D176" i="5"/>
  <c r="D636" i="4"/>
  <c r="F528" i="4"/>
  <c r="C522" i="1"/>
  <c r="I1449" i="1"/>
  <c r="F106" i="4"/>
  <c r="C102" i="1"/>
  <c r="D1046" i="1"/>
  <c r="I21" i="3"/>
  <c r="I1477" i="1"/>
  <c r="I1472" i="1"/>
  <c r="I1466" i="1"/>
  <c r="I1462" i="1"/>
  <c r="F224" i="4"/>
  <c r="C220" i="1"/>
  <c r="D147" i="1" l="1"/>
  <c r="G147" i="1" s="1"/>
  <c r="H638" i="1"/>
  <c r="G638" i="1"/>
  <c r="C147" i="1"/>
  <c r="F151" i="4"/>
  <c r="D289" i="4"/>
  <c r="F289" i="4" s="1"/>
  <c r="G159" i="1"/>
  <c r="G1329" i="1"/>
  <c r="H1329" i="1"/>
  <c r="D290" i="4"/>
  <c r="F6" i="4"/>
  <c r="H16" i="3"/>
  <c r="D412" i="4"/>
  <c r="C2" i="1"/>
  <c r="E636" i="4"/>
  <c r="D630" i="1" s="1"/>
  <c r="D522" i="1"/>
  <c r="H23" i="3"/>
  <c r="F237" i="5"/>
  <c r="C1214" i="1"/>
  <c r="D408" i="4"/>
  <c r="F350" i="4"/>
  <c r="C345" i="1"/>
  <c r="H522" i="1"/>
  <c r="G522" i="1"/>
  <c r="H46" i="1"/>
  <c r="G46" i="1"/>
  <c r="G466" i="1"/>
  <c r="H466" i="1"/>
  <c r="H358" i="1"/>
  <c r="G358" i="1"/>
  <c r="H1112" i="1"/>
  <c r="G1112" i="1"/>
  <c r="F141" i="6"/>
  <c r="H28" i="3"/>
  <c r="C1435" i="1"/>
  <c r="H9" i="3" s="1"/>
  <c r="G306" i="1"/>
  <c r="H306" i="1"/>
  <c r="G1423" i="1"/>
  <c r="H1423" i="1"/>
  <c r="H478" i="1"/>
  <c r="G478" i="1"/>
  <c r="E291" i="4"/>
  <c r="D287" i="1" s="1"/>
  <c r="E413" i="4"/>
  <c r="D285" i="1"/>
  <c r="E412" i="4"/>
  <c r="E290" i="4"/>
  <c r="D286" i="1" s="1"/>
  <c r="I16" i="3"/>
  <c r="D2" i="1"/>
  <c r="F635" i="4"/>
  <c r="C629" i="1"/>
  <c r="H220" i="1"/>
  <c r="G220" i="1"/>
  <c r="G102" i="1"/>
  <c r="H102" i="1"/>
  <c r="H415" i="1"/>
  <c r="G415" i="1"/>
  <c r="G3" i="1"/>
  <c r="H3" i="1"/>
  <c r="G453" i="1"/>
  <c r="H453" i="1"/>
  <c r="H1167" i="1"/>
  <c r="G1167" i="1"/>
  <c r="H1517" i="1"/>
  <c r="G1517" i="1"/>
  <c r="H11" i="3"/>
  <c r="B20" i="9"/>
  <c r="E19" i="9"/>
  <c r="H985" i="1"/>
  <c r="G985" i="1"/>
  <c r="H619" i="1"/>
  <c r="G619" i="1"/>
  <c r="F176" i="5"/>
  <c r="D175" i="5"/>
  <c r="H22" i="3"/>
  <c r="C1153" i="1"/>
  <c r="D407" i="4"/>
  <c r="F298" i="4"/>
  <c r="C293" i="1"/>
  <c r="F636" i="4"/>
  <c r="C630" i="1"/>
  <c r="G1383" i="1"/>
  <c r="H1383" i="1"/>
  <c r="G294" i="1"/>
  <c r="H294" i="1"/>
  <c r="E635" i="4"/>
  <c r="D629" i="1" s="1"/>
  <c r="D414" i="1"/>
  <c r="H78" i="1"/>
  <c r="G78" i="1"/>
  <c r="G1408" i="1"/>
  <c r="H1408" i="1"/>
  <c r="H259" i="1"/>
  <c r="G259" i="1"/>
  <c r="G1299" i="1"/>
  <c r="H1299" i="1"/>
  <c r="G299" i="9"/>
  <c r="E299" i="9" s="1"/>
  <c r="G574" i="1"/>
  <c r="H574" i="1"/>
  <c r="G1235" i="1"/>
  <c r="H1235" i="1"/>
  <c r="H509" i="1"/>
  <c r="G509" i="1"/>
  <c r="G587" i="1"/>
  <c r="H587" i="1"/>
  <c r="H1215" i="1"/>
  <c r="G1215" i="1"/>
  <c r="G346" i="1"/>
  <c r="H346" i="1"/>
  <c r="G282" i="9"/>
  <c r="E282" i="9" s="1"/>
  <c r="B282" i="9" s="1"/>
  <c r="G276" i="9"/>
  <c r="F6" i="5"/>
  <c r="C984" i="1"/>
  <c r="H1046" i="1"/>
  <c r="G1046" i="1"/>
  <c r="H276" i="9"/>
  <c r="H1065" i="1"/>
  <c r="G1065" i="1"/>
  <c r="H414" i="1"/>
  <c r="G414" i="1"/>
  <c r="H147" i="1" l="1"/>
  <c r="C285" i="1"/>
  <c r="D291" i="4"/>
  <c r="C287" i="1" s="1"/>
  <c r="D413" i="4"/>
  <c r="D414" i="4" s="1"/>
  <c r="K3" i="9"/>
  <c r="E640" i="4"/>
  <c r="E415" i="4"/>
  <c r="D410" i="1" s="1"/>
  <c r="D408" i="1"/>
  <c r="E276" i="9"/>
  <c r="H293" i="1"/>
  <c r="G293" i="1"/>
  <c r="H629" i="1"/>
  <c r="G629" i="1"/>
  <c r="H345" i="1"/>
  <c r="G345" i="1"/>
  <c r="H2" i="1"/>
  <c r="G2" i="1"/>
  <c r="F290" i="4"/>
  <c r="C286" i="1"/>
  <c r="F175" i="5"/>
  <c r="C1152" i="1"/>
  <c r="N3" i="9"/>
  <c r="I11" i="3"/>
  <c r="E639" i="4"/>
  <c r="E414" i="4"/>
  <c r="D409" i="1" s="1"/>
  <c r="D407" i="1"/>
  <c r="F412" i="4"/>
  <c r="D639" i="4"/>
  <c r="C407" i="1"/>
  <c r="G1153" i="1"/>
  <c r="H1153" i="1"/>
  <c r="H285" i="1"/>
  <c r="G285" i="1"/>
  <c r="G1435" i="1"/>
  <c r="H1435" i="1"/>
  <c r="H1214" i="1"/>
  <c r="G1214" i="1"/>
  <c r="H8" i="3"/>
  <c r="H984" i="1"/>
  <c r="G984" i="1"/>
  <c r="E298" i="9"/>
  <c r="I9" i="3" s="1"/>
  <c r="B299" i="9"/>
  <c r="H630" i="1"/>
  <c r="G630" i="1"/>
  <c r="F407" i="4"/>
  <c r="C402" i="1"/>
  <c r="F408" i="4"/>
  <c r="C403" i="1"/>
  <c r="F413" i="4" l="1"/>
  <c r="F291" i="4"/>
  <c r="D415" i="4"/>
  <c r="C410" i="1" s="1"/>
  <c r="D640" i="4"/>
  <c r="D642" i="4" s="1"/>
  <c r="C408" i="1"/>
  <c r="H408" i="1" s="1"/>
  <c r="E641" i="4"/>
  <c r="D633" i="1"/>
  <c r="G402" i="1"/>
  <c r="H402" i="1"/>
  <c r="H287" i="1"/>
  <c r="G287" i="1"/>
  <c r="E275" i="9"/>
  <c r="I8" i="3" s="1"/>
  <c r="B276" i="9"/>
  <c r="M3" i="9"/>
  <c r="F414" i="4"/>
  <c r="C409" i="1"/>
  <c r="H286" i="1"/>
  <c r="G286" i="1"/>
  <c r="E642" i="4"/>
  <c r="D634" i="1"/>
  <c r="H407" i="1"/>
  <c r="G407" i="1"/>
  <c r="H403" i="1"/>
  <c r="G403" i="1"/>
  <c r="F639" i="4"/>
  <c r="C633" i="1"/>
  <c r="H1152" i="1"/>
  <c r="G1152" i="1"/>
  <c r="F415" i="4" l="1"/>
  <c r="C634" i="1"/>
  <c r="H634" i="1" s="1"/>
  <c r="G408" i="1"/>
  <c r="D641" i="4"/>
  <c r="D646" i="4" s="1"/>
  <c r="F640" i="4"/>
  <c r="E645" i="4"/>
  <c r="D635" i="1"/>
  <c r="G633" i="1"/>
  <c r="H633" i="1"/>
  <c r="H410" i="1"/>
  <c r="G410" i="1"/>
  <c r="E646" i="4"/>
  <c r="D636" i="1"/>
  <c r="G409" i="1"/>
  <c r="H409" i="1"/>
  <c r="F642" i="4"/>
  <c r="C636" i="1"/>
  <c r="C635" i="1" l="1"/>
  <c r="H635" i="1" s="1"/>
  <c r="G634" i="1"/>
  <c r="D645" i="4"/>
  <c r="H18" i="3" s="1"/>
  <c r="F641" i="4"/>
  <c r="I19" i="3"/>
  <c r="D640" i="1"/>
  <c r="G635" i="1"/>
  <c r="H636" i="1"/>
  <c r="G636" i="1"/>
  <c r="F646" i="4"/>
  <c r="H19" i="3"/>
  <c r="C640" i="1"/>
  <c r="I18" i="3"/>
  <c r="D639" i="1"/>
  <c r="F645" i="4" l="1"/>
  <c r="C639" i="1"/>
  <c r="H639" i="1" s="1"/>
  <c r="H7" i="3"/>
  <c r="J3" i="9" s="1"/>
  <c r="G639" i="1"/>
  <c r="H640" i="1"/>
  <c r="G640" i="1"/>
  <c r="I7" i="3" l="1"/>
  <c r="M272" i="9"/>
  <c r="L272" i="9"/>
  <c r="G18" i="9"/>
  <c r="I9" i="9"/>
  <c r="H18" i="9"/>
  <c r="J12" i="9"/>
  <c r="I17" i="9"/>
  <c r="M16" i="9"/>
  <c r="J10" i="9"/>
  <c r="K5" i="9"/>
  <c r="K7" i="9"/>
  <c r="K11" i="9"/>
  <c r="K8" i="9"/>
  <c r="J13" i="9"/>
  <c r="K10" i="9"/>
  <c r="H17" i="9"/>
  <c r="I11" i="9"/>
  <c r="J6" i="9"/>
  <c r="H15" i="9"/>
  <c r="I13" i="9"/>
  <c r="G16" i="9"/>
  <c r="L15" i="9"/>
  <c r="K9" i="9"/>
  <c r="G17" i="9"/>
  <c r="G15" i="9"/>
  <c r="J9" i="9"/>
  <c r="K6" i="9"/>
  <c r="J11" i="9"/>
  <c r="J8" i="9"/>
  <c r="I6" i="9"/>
  <c r="I8" i="9"/>
  <c r="H16" i="9"/>
  <c r="M15" i="9"/>
  <c r="K13" i="9"/>
  <c r="I7" i="9"/>
  <c r="L16" i="9"/>
  <c r="F16" i="9" s="1"/>
  <c r="I5" i="9"/>
  <c r="J17" i="9"/>
  <c r="J5" i="9"/>
  <c r="J7" i="9"/>
  <c r="I12" i="9"/>
  <c r="K12" i="9"/>
  <c r="E12" i="9" l="1"/>
  <c r="B12" i="9" s="1"/>
  <c r="E6" i="9"/>
  <c r="B6" i="9" s="1"/>
  <c r="E5" i="9"/>
  <c r="B5" i="9" s="1"/>
  <c r="E15" i="9"/>
  <c r="E10" i="9"/>
  <c r="B10" i="9" s="1"/>
  <c r="E17" i="9"/>
  <c r="B17" i="9" s="1"/>
  <c r="E13" i="9"/>
  <c r="B13" i="9" s="1"/>
  <c r="E16" i="9"/>
  <c r="B16" i="9" s="1"/>
  <c r="E11" i="9"/>
  <c r="B11" i="9" s="1"/>
  <c r="E9" i="9"/>
  <c r="B9" i="9" s="1"/>
  <c r="E7" i="9"/>
  <c r="B7" i="9" s="1"/>
  <c r="E8" i="9"/>
  <c r="B8" i="9" s="1"/>
  <c r="E18" i="9"/>
  <c r="B18" i="9" s="1"/>
  <c r="F15" i="9"/>
  <c r="F14" i="9" s="1"/>
  <c r="F272" i="9"/>
  <c r="B15" i="9" l="1"/>
  <c r="B272" i="9"/>
  <c r="F19" i="9"/>
  <c r="F3" i="9" s="1"/>
  <c r="E4" i="9"/>
  <c r="E1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<sst xmlns="http://schemas.openxmlformats.org/spreadsheetml/2006/main" count="4340" uniqueCount="3415">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</sst>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434467</v>
      </c>
      <c r="D2" s="6">
        <f>'PR-RAS'!E6</f>
        <v>448131.73</v>
      </c>
      <c r="E2" s="6">
        <v>0</v>
      </c>
      <c r="F2" s="6">
        <v>0</v>
      </c>
      <c r="G2" s="7">
        <f t="shared" ref="G2:G983" si="0">(B2/1000)*(C2*1+D2*2)</f>
        <v>1330.73046</v>
      </c>
      <c r="H2" s="7">
        <f t="shared" ref="H2:H1479"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125300</v>
      </c>
      <c r="D120" s="1">
        <f>'PR-RAS'!E124</f>
        <v>122753.66</v>
      </c>
      <c r="E120" s="1">
        <v>0</v>
      </c>
      <c r="F120" s="1">
        <v>0</v>
      </c>
      <c r="G120" s="2">
        <f t="shared" si="0"/>
        <v>44126.071080000002</v>
      </c>
      <c r="H120" s="2">
        <f t="shared" si="1"/>
        <v>0.33999999999650754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125300</v>
      </c>
      <c r="D121" s="1">
        <f>'PR-RAS'!E125</f>
        <v>122753.66</v>
      </c>
      <c r="E121" s="1">
        <v>0</v>
      </c>
      <c r="F121" s="1">
        <v>0</v>
      </c>
      <c r="G121" s="2">
        <f t="shared" si="0"/>
        <v>44496.878400000001</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8050</v>
      </c>
      <c r="D122" s="1">
        <f>'PR-RAS'!E126</f>
        <v>0</v>
      </c>
      <c r="E122" s="1">
        <v>0</v>
      </c>
      <c r="F122" s="1">
        <v>0</v>
      </c>
      <c r="G122" s="2">
        <f t="shared" si="0"/>
        <v>974.05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117250</v>
      </c>
      <c r="D123" s="1">
        <f>'PR-RAS'!E127</f>
        <v>122753.66</v>
      </c>
      <c r="E123" s="1">
        <v>0</v>
      </c>
      <c r="F123" s="1">
        <v>0</v>
      </c>
      <c r="G123" s="2">
        <f t="shared" si="0"/>
        <v>44256.393040000003</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309167</v>
      </c>
      <c r="D129" s="1">
        <f>'PR-RAS'!E133</f>
        <v>325378.07</v>
      </c>
      <c r="E129" s="1">
        <v>0</v>
      </c>
      <c r="F129" s="1">
        <v>0</v>
      </c>
      <c r="G129" s="2">
        <f t="shared" si="0"/>
        <v>122870.16192</v>
      </c>
      <c r="H129" s="2">
        <f t="shared" si="1"/>
        <v>7.0000000006984919E-2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309167</v>
      </c>
      <c r="D130" s="1">
        <f>'PR-RAS'!E134</f>
        <v>325378.07</v>
      </c>
      <c r="E130" s="1">
        <v>0</v>
      </c>
      <c r="F130" s="1">
        <v>0</v>
      </c>
      <c r="G130" s="2">
        <f t="shared" si="0"/>
        <v>123830.08506000001</v>
      </c>
      <c r="H130" s="2">
        <f t="shared" si="1"/>
        <v>7.0000000006984919E-2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309167</v>
      </c>
      <c r="D131" s="1">
        <f>'PR-RAS'!E135</f>
        <v>325378.07</v>
      </c>
      <c r="E131" s="1">
        <v>0</v>
      </c>
      <c r="F131" s="1">
        <v>0</v>
      </c>
      <c r="G131" s="2">
        <f t="shared" si="0"/>
        <v>124790.00820000001</v>
      </c>
      <c r="H131" s="2">
        <f t="shared" si="1"/>
        <v>7.0000000006984919E-2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299734</v>
      </c>
      <c r="D147" s="1">
        <f>'PR-RAS'!E151</f>
        <v>413167.83999999997</v>
      </c>
      <c r="E147" s="1">
        <v>0</v>
      </c>
      <c r="F147" s="1">
        <v>0</v>
      </c>
      <c r="G147" s="2">
        <f t="shared" si="0"/>
        <v>164406.17327999999</v>
      </c>
      <c r="H147" s="2">
        <f t="shared" si="1"/>
        <v>0.16000000003259629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213327</v>
      </c>
      <c r="D148" s="1">
        <f>'PR-RAS'!E152</f>
        <v>325866.03999999998</v>
      </c>
      <c r="E148" s="1">
        <v>0</v>
      </c>
      <c r="F148" s="1">
        <v>0</v>
      </c>
      <c r="G148" s="2">
        <f t="shared" si="0"/>
        <v>127163.68475999999</v>
      </c>
      <c r="H148" s="2">
        <f t="shared" si="1"/>
        <v>3.9999999979045242E-2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177105</v>
      </c>
      <c r="D149" s="1">
        <f>'PR-RAS'!E153</f>
        <v>282326.40999999997</v>
      </c>
      <c r="E149" s="1">
        <v>0</v>
      </c>
      <c r="F149" s="1">
        <v>0</v>
      </c>
      <c r="G149" s="2">
        <f t="shared" si="0"/>
        <v>109780.15735999998</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177105</v>
      </c>
      <c r="D150" s="1">
        <f>'PR-RAS'!E154</f>
        <v>282326.40999999997</v>
      </c>
      <c r="E150" s="1">
        <v>0</v>
      </c>
      <c r="F150" s="1">
        <v>0</v>
      </c>
      <c r="G150" s="2">
        <f t="shared" si="0"/>
        <v>110521.91517999998</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7000</v>
      </c>
      <c r="D154" s="1">
        <f>'PR-RAS'!E158</f>
        <v>0</v>
      </c>
      <c r="E154" s="1">
        <v>0</v>
      </c>
      <c r="F154" s="1">
        <v>0</v>
      </c>
      <c r="G154" s="2">
        <f t="shared" si="0"/>
        <v>1071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29222</v>
      </c>
      <c r="D155" s="1">
        <f>'PR-RAS'!E159</f>
        <v>43539.63</v>
      </c>
      <c r="E155" s="1">
        <v>0</v>
      </c>
      <c r="F155" s="1">
        <v>0</v>
      </c>
      <c r="G155" s="2">
        <f t="shared" si="0"/>
        <v>17910.394039999999</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29222</v>
      </c>
      <c r="D157" s="1">
        <f>'PR-RAS'!E161</f>
        <v>43539.63</v>
      </c>
      <c r="E157" s="1">
        <v>0</v>
      </c>
      <c r="F157" s="1">
        <v>0</v>
      </c>
      <c r="G157" s="2">
        <f t="shared" si="0"/>
        <v>18142.99656</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83306</v>
      </c>
      <c r="D159" s="1">
        <f>'PR-RAS'!E163</f>
        <v>84958.599999999991</v>
      </c>
      <c r="E159" s="1">
        <v>0</v>
      </c>
      <c r="F159" s="1">
        <v>0</v>
      </c>
      <c r="G159" s="2">
        <f t="shared" si="0"/>
        <v>40009.265599999999</v>
      </c>
      <c r="H159" s="2">
        <f t="shared" si="1"/>
        <v>0.40000000000873115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14262</v>
      </c>
      <c r="D160" s="1">
        <f>'PR-RAS'!E164</f>
        <v>26393.149999999998</v>
      </c>
      <c r="E160" s="1">
        <v>0</v>
      </c>
      <c r="F160" s="1">
        <v>0</v>
      </c>
      <c r="G160" s="2">
        <f t="shared" si="0"/>
        <v>10660.679699999999</v>
      </c>
      <c r="H160" s="2">
        <f t="shared" si="1"/>
        <v>0.14999999999781721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1803</v>
      </c>
      <c r="E161" s="1">
        <v>0</v>
      </c>
      <c r="F161" s="1">
        <v>0</v>
      </c>
      <c r="G161" s="2">
        <f t="shared" si="0"/>
        <v>576.96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14262</v>
      </c>
      <c r="D162" s="1">
        <f>'PR-RAS'!E166</f>
        <v>20316.96</v>
      </c>
      <c r="E162" s="1">
        <v>0</v>
      </c>
      <c r="F162" s="1">
        <v>0</v>
      </c>
      <c r="G162" s="2">
        <f t="shared" si="0"/>
        <v>8838.2431199999992</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4193.1899999999996</v>
      </c>
      <c r="E163" s="1">
        <v>0</v>
      </c>
      <c r="F163" s="1">
        <v>0</v>
      </c>
      <c r="G163" s="2">
        <f t="shared" si="0"/>
        <v>1358.59356</v>
      </c>
      <c r="H163" s="2">
        <f t="shared" si="1"/>
        <v>0.18999999999959982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80</v>
      </c>
      <c r="E164" s="1">
        <v>0</v>
      </c>
      <c r="F164" s="1">
        <v>0</v>
      </c>
      <c r="G164" s="2">
        <f t="shared" si="0"/>
        <v>26.080000000000002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54320</v>
      </c>
      <c r="D165" s="1">
        <f>'PR-RAS'!E169</f>
        <v>47312.06</v>
      </c>
      <c r="E165" s="1">
        <v>0</v>
      </c>
      <c r="F165" s="1">
        <v>0</v>
      </c>
      <c r="G165" s="2">
        <f t="shared" si="0"/>
        <v>24426.83568</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11936</v>
      </c>
      <c r="D166" s="1">
        <f>'PR-RAS'!E170</f>
        <v>8741.4</v>
      </c>
      <c r="E166" s="1">
        <v>0</v>
      </c>
      <c r="F166" s="1">
        <v>0</v>
      </c>
      <c r="G166" s="2">
        <f t="shared" si="0"/>
        <v>4854.1019999999999</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22804</v>
      </c>
      <c r="D167" s="1">
        <f>'PR-RAS'!E171</f>
        <v>30916.799999999999</v>
      </c>
      <c r="E167" s="1">
        <v>0</v>
      </c>
      <c r="F167" s="1">
        <v>0</v>
      </c>
      <c r="G167" s="2">
        <f t="shared" si="0"/>
        <v>14049.841600000002</v>
      </c>
      <c r="H167" s="2">
        <f t="shared" si="1"/>
        <v>0.2000000000007276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8968</v>
      </c>
      <c r="D168" s="1">
        <f>'PR-RAS'!E172</f>
        <v>6374.46</v>
      </c>
      <c r="E168" s="1">
        <v>0</v>
      </c>
      <c r="F168" s="1">
        <v>0</v>
      </c>
      <c r="G168" s="2">
        <f t="shared" si="0"/>
        <v>3626.7256400000001</v>
      </c>
      <c r="H168" s="2">
        <f t="shared" si="1"/>
        <v>0.46000000000003638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920</v>
      </c>
      <c r="E169" s="1">
        <v>0</v>
      </c>
      <c r="F169" s="1">
        <v>0</v>
      </c>
      <c r="G169" s="2">
        <f t="shared" si="0"/>
        <v>309.12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10283</v>
      </c>
      <c r="D170" s="1">
        <f>'PR-RAS'!E174</f>
        <v>359.4</v>
      </c>
      <c r="E170" s="1">
        <v>0</v>
      </c>
      <c r="F170" s="1">
        <v>0</v>
      </c>
      <c r="G170" s="2">
        <f t="shared" si="0"/>
        <v>1859.3042</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329</v>
      </c>
      <c r="D172" s="1">
        <f>'PR-RAS'!E176</f>
        <v>0</v>
      </c>
      <c r="E172" s="1">
        <v>0</v>
      </c>
      <c r="F172" s="1">
        <v>0</v>
      </c>
      <c r="G172" s="2">
        <f t="shared" si="0"/>
        <v>56.259000000000007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11990</v>
      </c>
      <c r="D173" s="1">
        <f>'PR-RAS'!E177</f>
        <v>9092.9700000000012</v>
      </c>
      <c r="E173" s="1">
        <v>0</v>
      </c>
      <c r="F173" s="1">
        <v>0</v>
      </c>
      <c r="G173" s="2">
        <f t="shared" si="0"/>
        <v>5190.2616799999996</v>
      </c>
      <c r="H173" s="2">
        <f t="shared" si="1"/>
        <v>2.9999999998835847E-2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508</v>
      </c>
      <c r="D174" s="1">
        <f>'PR-RAS'!E178</f>
        <v>1302.6300000000001</v>
      </c>
      <c r="E174" s="1">
        <v>0</v>
      </c>
      <c r="F174" s="1">
        <v>0</v>
      </c>
      <c r="G174" s="2">
        <f t="shared" si="0"/>
        <v>538.59397999999999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3075</v>
      </c>
      <c r="D175" s="1">
        <f>'PR-RAS'!E179</f>
        <v>0</v>
      </c>
      <c r="E175" s="1">
        <v>0</v>
      </c>
      <c r="F175" s="1">
        <v>0</v>
      </c>
      <c r="G175" s="2">
        <f t="shared" si="0"/>
        <v>535.04999999999995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2017</v>
      </c>
      <c r="D177" s="1">
        <f>'PR-RAS'!E181</f>
        <v>2408.44</v>
      </c>
      <c r="E177" s="1">
        <v>0</v>
      </c>
      <c r="F177" s="1">
        <v>0</v>
      </c>
      <c r="G177" s="2">
        <f t="shared" si="0"/>
        <v>1202.76288</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2244</v>
      </c>
      <c r="D179" s="1">
        <f>'PR-RAS'!E183</f>
        <v>1123.1500000000001</v>
      </c>
      <c r="E179" s="1">
        <v>0</v>
      </c>
      <c r="F179" s="1">
        <v>0</v>
      </c>
      <c r="G179" s="2">
        <f t="shared" si="0"/>
        <v>799.27340000000004</v>
      </c>
      <c r="H179" s="2">
        <f t="shared" si="1"/>
        <v>0.15000000000009095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1350</v>
      </c>
      <c r="D180" s="1">
        <f>'PR-RAS'!E184</f>
        <v>0</v>
      </c>
      <c r="E180" s="1">
        <v>0</v>
      </c>
      <c r="F180" s="1">
        <v>0</v>
      </c>
      <c r="G180" s="2">
        <f t="shared" si="0"/>
        <v>241.64999999999998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2796</v>
      </c>
      <c r="D181" s="1">
        <f>'PR-RAS'!E185</f>
        <v>0</v>
      </c>
      <c r="E181" s="1">
        <v>0</v>
      </c>
      <c r="F181" s="1">
        <v>0</v>
      </c>
      <c r="G181" s="2">
        <f t="shared" si="0"/>
        <v>503.28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4258.75</v>
      </c>
      <c r="E182" s="1">
        <v>0</v>
      </c>
      <c r="F182" s="1">
        <v>0</v>
      </c>
      <c r="G182" s="2">
        <f t="shared" si="0"/>
        <v>1541.6675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2734</v>
      </c>
      <c r="D184" s="1">
        <f>'PR-RAS'!E188</f>
        <v>2160.42</v>
      </c>
      <c r="E184" s="1">
        <v>0</v>
      </c>
      <c r="F184" s="1">
        <v>0</v>
      </c>
      <c r="G184" s="2">
        <f t="shared" si="0"/>
        <v>1291.0357200000001</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2699</v>
      </c>
      <c r="D186" s="1">
        <f>'PR-RAS'!E190</f>
        <v>1736.67</v>
      </c>
      <c r="E186" s="1">
        <v>0</v>
      </c>
      <c r="F186" s="1">
        <v>0</v>
      </c>
      <c r="G186" s="2">
        <f t="shared" si="0"/>
        <v>1141.8829000000001</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v>
      </c>
      <c r="D187" s="1">
        <f>'PR-RAS'!E191</f>
        <v>0</v>
      </c>
      <c r="E187" s="1">
        <v>0</v>
      </c>
      <c r="F187" s="1">
        <v>0</v>
      </c>
      <c r="G187" s="2">
        <f t="shared" si="0"/>
        <v>3.5339999999999998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v>
      </c>
      <c r="D189" s="1">
        <f>'PR-RAS'!E193</f>
        <v>423.75</v>
      </c>
      <c r="E189" s="1">
        <v>0</v>
      </c>
      <c r="F189" s="1">
        <v>0</v>
      </c>
      <c r="G189" s="2">
        <f t="shared" si="0"/>
        <v>162.33799999999999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3101</v>
      </c>
      <c r="D192" s="1">
        <f>'PR-RAS'!E196</f>
        <v>2343.1999999999998</v>
      </c>
      <c r="E192" s="1">
        <v>0</v>
      </c>
      <c r="F192" s="1">
        <v>0</v>
      </c>
      <c r="G192" s="2">
        <f t="shared" si="0"/>
        <v>1487.3933999999999</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3101</v>
      </c>
      <c r="D206" s="1">
        <f>'PR-RAS'!E210</f>
        <v>2343.1999999999998</v>
      </c>
      <c r="E206" s="1">
        <v>0</v>
      </c>
      <c r="F206" s="1">
        <v>0</v>
      </c>
      <c r="G206" s="2">
        <f t="shared" si="0"/>
        <v>1596.4169999999999</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3101</v>
      </c>
      <c r="D207" s="1">
        <f>'PR-RAS'!E211</f>
        <v>2343.1999999999998</v>
      </c>
      <c r="E207" s="1">
        <v>0</v>
      </c>
      <c r="F207" s="1">
        <v>0</v>
      </c>
      <c r="G207" s="2">
        <f t="shared" si="0"/>
        <v>1604.2043999999999</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299734</v>
      </c>
      <c r="D285" s="1">
        <f>'PR-RAS'!E289</f>
        <v>413167.83999999997</v>
      </c>
      <c r="E285" s="1">
        <v>0</v>
      </c>
      <c r="F285" s="1">
        <v>0</v>
      </c>
      <c r="G285" s="2">
        <f t="shared" si="0"/>
        <v>319803.78911999997</v>
      </c>
      <c r="H285" s="2">
        <f t="shared" si="1"/>
        <v>0.16000000003259629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134733</v>
      </c>
      <c r="D286" s="1">
        <f>'PR-RAS'!E290</f>
        <v>34963.890000000014</v>
      </c>
      <c r="E286" s="1">
        <v>0</v>
      </c>
      <c r="F286" s="1">
        <v>0</v>
      </c>
      <c r="G286" s="2">
        <f t="shared" si="0"/>
        <v>58328.3223</v>
      </c>
      <c r="H286" s="2">
        <f t="shared" si="1"/>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408489.72</v>
      </c>
      <c r="E290" s="1">
        <v>0</v>
      </c>
      <c r="F290" s="1">
        <v>0</v>
      </c>
      <c r="G290" s="2">
        <f t="shared" si="0"/>
        <v>236107.05815999996</v>
      </c>
      <c r="H290" s="2">
        <f t="shared" si="1"/>
        <v>0.28000000002793968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5903</v>
      </c>
      <c r="D345" s="1">
        <f>'PR-RAS'!E350</f>
        <v>0</v>
      </c>
      <c r="E345" s="1">
        <v>0</v>
      </c>
      <c r="F345" s="1">
        <v>0</v>
      </c>
      <c r="G345" s="2">
        <f t="shared" si="0"/>
        <v>2030.6319999999998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5903</v>
      </c>
      <c r="D358" s="1">
        <f>'PR-RAS'!E363</f>
        <v>0</v>
      </c>
      <c r="E358" s="1">
        <v>0</v>
      </c>
      <c r="F358" s="1">
        <v>0</v>
      </c>
      <c r="G358" s="2">
        <f t="shared" si="0"/>
        <v>2107.3710000000001</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5903</v>
      </c>
      <c r="D359" s="1">
        <f>'PR-RAS'!E364</f>
        <v>0</v>
      </c>
      <c r="E359" s="1">
        <v>0</v>
      </c>
      <c r="F359" s="1">
        <v>0</v>
      </c>
      <c r="G359" s="2">
        <f t="shared" si="0"/>
        <v>2113.2739999999999</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5903</v>
      </c>
      <c r="D360" s="1">
        <f>'PR-RAS'!E365</f>
        <v>0</v>
      </c>
      <c r="E360" s="1">
        <v>0</v>
      </c>
      <c r="F360" s="1">
        <v>0</v>
      </c>
      <c r="G360" s="2">
        <f t="shared" si="0"/>
        <v>2119.1770000000001</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5903</v>
      </c>
      <c r="D403" s="1">
        <f>'PR-RAS'!E408</f>
        <v>0</v>
      </c>
      <c r="E403" s="1">
        <v>0</v>
      </c>
      <c r="F403" s="1">
        <v>0</v>
      </c>
      <c r="G403" s="2">
        <f t="shared" si="0"/>
        <v>2373.0060000000003</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5671</v>
      </c>
      <c r="D405" s="1">
        <f>'PR-RAS'!E410</f>
        <v>16350.05</v>
      </c>
      <c r="E405" s="1">
        <v>0</v>
      </c>
      <c r="F405" s="1">
        <v>0</v>
      </c>
      <c r="G405" s="2">
        <f t="shared" si="0"/>
        <v>15501.9244</v>
      </c>
      <c r="H405" s="2">
        <f t="shared" si="1"/>
        <v>4.9999999999272404E-2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434467</v>
      </c>
      <c r="D407" s="1">
        <f>'PR-RAS'!E412</f>
        <v>448131.73</v>
      </c>
      <c r="E407" s="1">
        <v>0</v>
      </c>
      <c r="F407" s="1">
        <v>0</v>
      </c>
      <c r="G407" s="2">
        <f t="shared" si="0"/>
        <v>540276.56676000007</v>
      </c>
      <c r="H407" s="2">
        <f t="shared" si="1"/>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305637</v>
      </c>
      <c r="D408" s="1">
        <f>'PR-RAS'!E413</f>
        <v>413167.83999999997</v>
      </c>
      <c r="E408" s="1">
        <v>0</v>
      </c>
      <c r="F408" s="1">
        <v>0</v>
      </c>
      <c r="G408" s="2">
        <f t="shared" si="0"/>
        <v>460712.88075999997</v>
      </c>
      <c r="H408" s="2">
        <f t="shared" si="1"/>
        <v>0.16000000003259629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128830</v>
      </c>
      <c r="D409" s="1">
        <f>'PR-RAS'!E414</f>
        <v>34963.890000000014</v>
      </c>
      <c r="E409" s="1">
        <v>0</v>
      </c>
      <c r="F409" s="1">
        <v>0</v>
      </c>
      <c r="G409" s="2">
        <f t="shared" si="0"/>
        <v>81093.174240000008</v>
      </c>
      <c r="H409" s="2">
        <f t="shared" si="1"/>
        <v>0.10999999998603016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5671</v>
      </c>
      <c r="D412" s="1">
        <f>'PR-RAS'!E417</f>
        <v>16350.05</v>
      </c>
      <c r="E412" s="1">
        <v>0</v>
      </c>
      <c r="F412" s="1">
        <v>0</v>
      </c>
      <c r="G412" s="2">
        <f t="shared" si="0"/>
        <v>15770.522099999998</v>
      </c>
      <c r="H412" s="2">
        <f t="shared" si="1"/>
        <v>4.9999999999272404E-2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408489.72</v>
      </c>
      <c r="E413" s="1">
        <v>0</v>
      </c>
      <c r="F413" s="1">
        <v>0</v>
      </c>
      <c r="G413" s="2">
        <f t="shared" si="0"/>
        <v>336595.52927999996</v>
      </c>
      <c r="H413" s="2">
        <f t="shared" si="1"/>
        <v>0.28000000002793968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434467</v>
      </c>
      <c r="D633" s="1">
        <f>'PR-RAS'!E639</f>
        <v>448131.73</v>
      </c>
      <c r="E633" s="1">
        <v>0</v>
      </c>
      <c r="F633" s="1">
        <v>0</v>
      </c>
      <c r="G633" s="2">
        <f t="shared" si="0"/>
        <v>841021.65072000003</v>
      </c>
      <c r="H633" s="2">
        <f t="shared" si="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305637</v>
      </c>
      <c r="D634" s="1">
        <f>'PR-RAS'!E640</f>
        <v>413167.83999999997</v>
      </c>
      <c r="E634" s="1">
        <v>0</v>
      </c>
      <c r="F634" s="1">
        <v>0</v>
      </c>
      <c r="G634" s="2">
        <f t="shared" si="0"/>
        <v>716538.70643999998</v>
      </c>
      <c r="H634" s="2">
        <f t="shared" si="1"/>
        <v>0.16000000003259629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128830</v>
      </c>
      <c r="D635" s="1">
        <f>'PR-RAS'!E641</f>
        <v>34963.890000000014</v>
      </c>
      <c r="E635" s="1">
        <v>0</v>
      </c>
      <c r="F635" s="1">
        <v>0</v>
      </c>
      <c r="G635" s="2">
        <f t="shared" si="0"/>
        <v>126012.43252000002</v>
      </c>
      <c r="H635" s="2">
        <f t="shared" si="1"/>
        <v>0.10999999998603016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5671</v>
      </c>
      <c r="D638" s="1">
        <f>'PR-RAS'!E644</f>
        <v>16350.05</v>
      </c>
      <c r="E638" s="1">
        <v>0</v>
      </c>
      <c r="F638" s="1">
        <v>0</v>
      </c>
      <c r="G638" s="2">
        <f t="shared" si="0"/>
        <v>24442.3907</v>
      </c>
      <c r="H638" s="2">
        <f t="shared" si="1"/>
        <v>4.9999999999272404E-2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123159</v>
      </c>
      <c r="D639" s="1">
        <f>'PR-RAS'!E645</f>
        <v>18613.840000000015</v>
      </c>
      <c r="E639" s="1">
        <v>0</v>
      </c>
      <c r="F639" s="1">
        <v>0</v>
      </c>
      <c r="G639" s="2">
        <f t="shared" si="0"/>
        <v>102326.70184000001</v>
      </c>
      <c r="H639" s="2">
        <f t="shared" si="1"/>
        <v>0.15999999998530257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8718</v>
      </c>
      <c r="D642" s="1">
        <f>'PR-RAS'!E649</f>
        <v>5578.32</v>
      </c>
      <c r="E642" s="1">
        <v>0</v>
      </c>
      <c r="F642" s="1">
        <v>0</v>
      </c>
      <c r="G642" s="2">
        <f t="shared" si="0"/>
        <v>12739.64424</v>
      </c>
      <c r="H642" s="2">
        <f t="shared" si="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438058</v>
      </c>
      <c r="D643" s="1">
        <f>'PR-RAS'!E650</f>
        <v>448101.73</v>
      </c>
      <c r="E643" s="1">
        <v>0</v>
      </c>
      <c r="F643" s="1">
        <v>0</v>
      </c>
      <c r="G643" s="2">
        <f t="shared" si="0"/>
        <v>856595.85731999995</v>
      </c>
      <c r="H643" s="2">
        <f t="shared" si="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419751</v>
      </c>
      <c r="D644" s="1">
        <f>'PR-RAS'!E651</f>
        <v>432484.64</v>
      </c>
      <c r="E644" s="1">
        <v>0</v>
      </c>
      <c r="F644" s="1">
        <v>0</v>
      </c>
      <c r="G644" s="2">
        <f t="shared" si="0"/>
        <v>826075.14004000009</v>
      </c>
      <c r="H644" s="2">
        <f t="shared" si="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27025</v>
      </c>
      <c r="D645" s="1">
        <f>'PR-RAS'!E652</f>
        <v>21195.409999999974</v>
      </c>
      <c r="E645" s="1">
        <v>0</v>
      </c>
      <c r="F645" s="1">
        <v>0</v>
      </c>
      <c r="G645" s="2">
        <f t="shared" si="0"/>
        <v>44703.788079999969</v>
      </c>
      <c r="H645" s="2">
        <f t="shared" si="1"/>
        <v>0.40999999997438863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0"/>
        <v>27.132000000000001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0"/>
        <v>27.216000000000001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14262</v>
      </c>
      <c r="D711" s="1">
        <f>'PR-RAS'!E718</f>
        <v>20316.96</v>
      </c>
      <c r="E711" s="1">
        <v>0</v>
      </c>
      <c r="F711" s="1">
        <v>0</v>
      </c>
      <c r="G711" s="2">
        <f t="shared" si="0"/>
        <v>38976.103199999998</v>
      </c>
      <c r="H711" s="2">
        <f t="shared" si="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660</v>
      </c>
      <c r="D713" s="1">
        <f>'PR-RAS'!E720</f>
        <v>0</v>
      </c>
      <c r="E713" s="1">
        <v>0</v>
      </c>
      <c r="F713" s="1">
        <v>0</v>
      </c>
      <c r="G713" s="2">
        <f t="shared" si="0"/>
        <v>469.91999999999996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762</v>
      </c>
      <c r="D719" s="1">
        <f>'PR-RAS'!E726</f>
        <v>773.67</v>
      </c>
      <c r="E719" s="1">
        <v>0</v>
      </c>
      <c r="F719" s="1">
        <v>0</v>
      </c>
      <c r="G719" s="2">
        <f t="shared" si="0"/>
        <v>1658.1061200000001</v>
      </c>
      <c r="H719" s="2">
        <f t="shared" si="1"/>
        <v>0.33000000000004093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51548</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434467</v>
      </c>
      <c r="I16" s="214">
        <f>'PR-RAS'!E6</f>
        <v>448131.73</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299734</v>
      </c>
      <c r="I17" s="214">
        <f>'PR-RAS'!E151</f>
        <v>413167.83999999997</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123159</v>
      </c>
      <c r="I18" s="214">
        <f>'PR-RAS'!E645</f>
        <v>18613.840000000015</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pane ySplit="1" topLeftCell="A12" activePane="bottomLeft" state="frozen"/>
      <selection pane="bottomLeft" activeCell="E410" sqref="E410"/>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434467</v>
      </c>
      <c r="E6" s="63">
        <f>E7+E44+E50+E82+E106+E124+E133+E139</f>
        <v>448131.73</v>
      </c>
      <c r="F6" s="64">
        <f t="shared" ref="F6:F130" si="0">IF(D6&lt;&gt;0,IF(E6/D6&gt;=100,"&gt;&gt;100",E6/D6*100),"-")</f>
        <v>103.14517097961409</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125300</v>
      </c>
      <c r="E124" s="63">
        <f t="shared" si="27"/>
        <v>122753.66</v>
      </c>
      <c r="F124" s="64">
        <f t="shared" si="0"/>
        <v>97.967805267358344</v>
      </c>
    </row>
    <row r="125" spans="1:6" ht="12.75" customHeight="1" x14ac:dyDescent="0.2">
      <c r="A125" s="61">
        <v>661</v>
      </c>
      <c r="B125" s="107" t="s">
        <v>303</v>
      </c>
      <c r="C125" s="62" t="s">
        <v>304</v>
      </c>
      <c r="D125" s="63">
        <f t="shared" ref="D125:E125" si="28">SUM(D126:D127)</f>
        <v>125300</v>
      </c>
      <c r="E125" s="63">
        <f t="shared" si="28"/>
        <v>122753.66</v>
      </c>
      <c r="F125" s="64">
        <f t="shared" si="0"/>
        <v>97.967805267358344</v>
      </c>
    </row>
    <row r="126" spans="1:6" ht="12.75" customHeight="1" x14ac:dyDescent="0.2">
      <c r="A126" s="61">
        <v>6614</v>
      </c>
      <c r="B126" s="107" t="s">
        <v>305</v>
      </c>
      <c r="C126" s="62" t="s">
        <v>306</v>
      </c>
      <c r="D126" s="292">
        <v>8050</v>
      </c>
      <c r="E126" s="292"/>
      <c r="F126" s="64">
        <f t="shared" si="0"/>
        <v>0</v>
      </c>
    </row>
    <row r="127" spans="1:6" ht="12.75" customHeight="1" x14ac:dyDescent="0.2">
      <c r="A127" s="61">
        <v>6615</v>
      </c>
      <c r="B127" s="107" t="s">
        <v>307</v>
      </c>
      <c r="C127" s="62" t="s">
        <v>308</v>
      </c>
      <c r="D127" s="292">
        <v>117250</v>
      </c>
      <c r="E127" s="292">
        <v>122753.66</v>
      </c>
      <c r="F127" s="64">
        <f t="shared" si="0"/>
        <v>104.69395309168443</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309167</v>
      </c>
      <c r="E133" s="63">
        <f t="shared" si="30"/>
        <v>325378.07</v>
      </c>
      <c r="F133" s="64">
        <f t="shared" ref="F133:F222" si="31">IF(D133&lt;&gt;0,IF(E133/D133&gt;=100,"&gt;&gt;100",E133/D133*100),"-")</f>
        <v>105.2434671229465</v>
      </c>
    </row>
    <row r="134" spans="1:6" ht="24" x14ac:dyDescent="0.2">
      <c r="A134" s="61">
        <v>671</v>
      </c>
      <c r="B134" s="237" t="s">
        <v>321</v>
      </c>
      <c r="C134" s="62" t="s">
        <v>322</v>
      </c>
      <c r="D134" s="63">
        <f t="shared" ref="D134:E134" si="32">SUM(D135:D137)</f>
        <v>309167</v>
      </c>
      <c r="E134" s="63">
        <f t="shared" si="32"/>
        <v>325378.07</v>
      </c>
      <c r="F134" s="64">
        <f t="shared" si="31"/>
        <v>105.2434671229465</v>
      </c>
    </row>
    <row r="135" spans="1:6" ht="12.75" customHeight="1" x14ac:dyDescent="0.2">
      <c r="A135" s="61">
        <v>6711</v>
      </c>
      <c r="B135" s="95" t="s">
        <v>323</v>
      </c>
      <c r="C135" s="62" t="s">
        <v>324</v>
      </c>
      <c r="D135" s="292">
        <v>309167</v>
      </c>
      <c r="E135" s="292">
        <v>325378.07</v>
      </c>
      <c r="F135" s="64">
        <f t="shared" si="31"/>
        <v>105.2434671229465</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299734</v>
      </c>
      <c r="E151" s="63">
        <f t="shared" si="35"/>
        <v>413167.83999999997</v>
      </c>
      <c r="F151" s="64">
        <f t="shared" si="31"/>
        <v>137.84483575436886</v>
      </c>
    </row>
    <row r="152" spans="1:6" ht="12.75" customHeight="1" x14ac:dyDescent="0.2">
      <c r="A152" s="61">
        <v>31</v>
      </c>
      <c r="B152" s="95" t="s">
        <v>356</v>
      </c>
      <c r="C152" s="62" t="s">
        <v>357</v>
      </c>
      <c r="D152" s="63">
        <f t="shared" ref="D152:E152" si="36">D153+D158+D159</f>
        <v>213327</v>
      </c>
      <c r="E152" s="63">
        <f t="shared" si="36"/>
        <v>325866.03999999998</v>
      </c>
      <c r="F152" s="64">
        <f t="shared" si="31"/>
        <v>152.7542411415339</v>
      </c>
    </row>
    <row r="153" spans="1:6" ht="12.75" customHeight="1" x14ac:dyDescent="0.2">
      <c r="A153" s="61">
        <v>311</v>
      </c>
      <c r="B153" s="95" t="s">
        <v>358</v>
      </c>
      <c r="C153" s="62" t="s">
        <v>359</v>
      </c>
      <c r="D153" s="63">
        <f t="shared" ref="D153:E153" si="37">SUM(D154:D157)</f>
        <v>177105</v>
      </c>
      <c r="E153" s="63">
        <f t="shared" si="37"/>
        <v>282326.40999999997</v>
      </c>
      <c r="F153" s="64">
        <f t="shared" si="31"/>
        <v>159.41187995821687</v>
      </c>
    </row>
    <row r="154" spans="1:6" ht="12.75" customHeight="1" x14ac:dyDescent="0.2">
      <c r="A154" s="61">
        <v>3111</v>
      </c>
      <c r="B154" s="95" t="s">
        <v>360</v>
      </c>
      <c r="C154" s="62" t="s">
        <v>361</v>
      </c>
      <c r="D154" s="292">
        <v>177105</v>
      </c>
      <c r="E154" s="292">
        <v>282326.40999999997</v>
      </c>
      <c r="F154" s="64">
        <f t="shared" si="31"/>
        <v>159.41187995821687</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7000</v>
      </c>
      <c r="E158" s="292"/>
      <c r="F158" s="64">
        <f t="shared" si="31"/>
        <v>0</v>
      </c>
    </row>
    <row r="159" spans="1:6" ht="12.75" customHeight="1" x14ac:dyDescent="0.2">
      <c r="A159" s="61">
        <v>313</v>
      </c>
      <c r="B159" s="95" t="s">
        <v>370</v>
      </c>
      <c r="C159" s="62" t="s">
        <v>371</v>
      </c>
      <c r="D159" s="63">
        <f t="shared" ref="D159:E159" si="38">SUM(D160:D162)</f>
        <v>29222</v>
      </c>
      <c r="E159" s="63">
        <f t="shared" si="38"/>
        <v>43539.63</v>
      </c>
      <c r="F159" s="64">
        <f t="shared" si="31"/>
        <v>148.99606460885633</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29222</v>
      </c>
      <c r="E161" s="292">
        <v>43539.63</v>
      </c>
      <c r="F161" s="64">
        <f t="shared" si="31"/>
        <v>148.99606460885633</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83306</v>
      </c>
      <c r="E163" s="63">
        <f t="shared" si="39"/>
        <v>84958.599999999991</v>
      </c>
      <c r="F163" s="64">
        <f t="shared" si="31"/>
        <v>101.98377067678197</v>
      </c>
    </row>
    <row r="164" spans="1:6" ht="12.75" customHeight="1" x14ac:dyDescent="0.2">
      <c r="A164" s="61">
        <v>321</v>
      </c>
      <c r="B164" s="95" t="s">
        <v>379</v>
      </c>
      <c r="C164" s="62" t="s">
        <v>380</v>
      </c>
      <c r="D164" s="63">
        <f t="shared" ref="D164:E164" si="40">SUM(D165:D168)</f>
        <v>14262</v>
      </c>
      <c r="E164" s="63">
        <f t="shared" si="40"/>
        <v>26393.149999999998</v>
      </c>
      <c r="F164" s="64">
        <f t="shared" si="31"/>
        <v>185.05924835226475</v>
      </c>
    </row>
    <row r="165" spans="1:6" ht="12.75" customHeight="1" x14ac:dyDescent="0.2">
      <c r="A165" s="61">
        <v>3211</v>
      </c>
      <c r="B165" s="95" t="s">
        <v>381</v>
      </c>
      <c r="C165" s="62" t="s">
        <v>382</v>
      </c>
      <c r="D165" s="292"/>
      <c r="E165" s="292">
        <v>1803</v>
      </c>
      <c r="F165" s="64" t="str">
        <f t="shared" si="31"/>
        <v>-</v>
      </c>
    </row>
    <row r="166" spans="1:6" ht="12.75" customHeight="1" x14ac:dyDescent="0.2">
      <c r="A166" s="61">
        <v>3212</v>
      </c>
      <c r="B166" s="95" t="s">
        <v>383</v>
      </c>
      <c r="C166" s="62" t="s">
        <v>384</v>
      </c>
      <c r="D166" s="292">
        <v>14262</v>
      </c>
      <c r="E166" s="292">
        <v>20316.96</v>
      </c>
      <c r="F166" s="64">
        <f t="shared" si="31"/>
        <v>142.45519562473706</v>
      </c>
    </row>
    <row r="167" spans="1:6" ht="12.75" customHeight="1" x14ac:dyDescent="0.2">
      <c r="A167" s="61">
        <v>3213</v>
      </c>
      <c r="B167" s="95" t="s">
        <v>385</v>
      </c>
      <c r="C167" s="62" t="s">
        <v>386</v>
      </c>
      <c r="D167" s="292"/>
      <c r="E167" s="292">
        <v>4193.1899999999996</v>
      </c>
      <c r="F167" s="64" t="str">
        <f t="shared" si="31"/>
        <v>-</v>
      </c>
    </row>
    <row r="168" spans="1:6" ht="12.75" customHeight="1" x14ac:dyDescent="0.2">
      <c r="A168" s="61">
        <v>3214</v>
      </c>
      <c r="B168" s="95" t="s">
        <v>387</v>
      </c>
      <c r="C168" s="62" t="s">
        <v>388</v>
      </c>
      <c r="D168" s="292"/>
      <c r="E168" s="292">
        <v>80</v>
      </c>
      <c r="F168" s="64" t="str">
        <f t="shared" si="31"/>
        <v>-</v>
      </c>
    </row>
    <row r="169" spans="1:6" ht="12.75" customHeight="1" x14ac:dyDescent="0.2">
      <c r="A169" s="61">
        <v>322</v>
      </c>
      <c r="B169" s="95" t="s">
        <v>389</v>
      </c>
      <c r="C169" s="62" t="s">
        <v>390</v>
      </c>
      <c r="D169" s="63">
        <f t="shared" ref="D169:E169" si="41">SUM(D170:D176)</f>
        <v>54320</v>
      </c>
      <c r="E169" s="63">
        <f t="shared" si="41"/>
        <v>47312.06</v>
      </c>
      <c r="F169" s="64">
        <f t="shared" si="31"/>
        <v>87.098784977908679</v>
      </c>
    </row>
    <row r="170" spans="1:6" ht="12.75" customHeight="1" x14ac:dyDescent="0.2">
      <c r="A170" s="61">
        <v>3221</v>
      </c>
      <c r="B170" s="95" t="s">
        <v>391</v>
      </c>
      <c r="C170" s="62" t="s">
        <v>392</v>
      </c>
      <c r="D170" s="292">
        <v>11936</v>
      </c>
      <c r="E170" s="292">
        <v>8741.4</v>
      </c>
      <c r="F170" s="64">
        <f t="shared" si="31"/>
        <v>73.235589812332435</v>
      </c>
    </row>
    <row r="171" spans="1:6" ht="12.75" customHeight="1" x14ac:dyDescent="0.2">
      <c r="A171" s="61">
        <v>3222</v>
      </c>
      <c r="B171" s="95" t="s">
        <v>393</v>
      </c>
      <c r="C171" s="62" t="s">
        <v>394</v>
      </c>
      <c r="D171" s="292">
        <v>22804</v>
      </c>
      <c r="E171" s="292">
        <v>30916.799999999999</v>
      </c>
      <c r="F171" s="64">
        <f t="shared" si="31"/>
        <v>135.57621469917558</v>
      </c>
    </row>
    <row r="172" spans="1:6" ht="12.75" customHeight="1" x14ac:dyDescent="0.2">
      <c r="A172" s="61">
        <v>3223</v>
      </c>
      <c r="B172" s="95" t="s">
        <v>395</v>
      </c>
      <c r="C172" s="62" t="s">
        <v>396</v>
      </c>
      <c r="D172" s="292">
        <v>8968</v>
      </c>
      <c r="E172" s="292">
        <v>6374.46</v>
      </c>
      <c r="F172" s="64">
        <f t="shared" si="31"/>
        <v>71.080062444246209</v>
      </c>
    </row>
    <row r="173" spans="1:6" ht="12.75" customHeight="1" x14ac:dyDescent="0.2">
      <c r="A173" s="61">
        <v>3224</v>
      </c>
      <c r="B173" s="95" t="s">
        <v>397</v>
      </c>
      <c r="C173" s="62" t="s">
        <v>398</v>
      </c>
      <c r="D173" s="292"/>
      <c r="E173" s="292">
        <v>920</v>
      </c>
      <c r="F173" s="64" t="str">
        <f t="shared" si="31"/>
        <v>-</v>
      </c>
    </row>
    <row r="174" spans="1:6" ht="12.75" customHeight="1" x14ac:dyDescent="0.2">
      <c r="A174" s="61">
        <v>3225</v>
      </c>
      <c r="B174" s="95" t="s">
        <v>399</v>
      </c>
      <c r="C174" s="62" t="s">
        <v>400</v>
      </c>
      <c r="D174" s="292">
        <v>10283</v>
      </c>
      <c r="E174" s="292">
        <v>359.4</v>
      </c>
      <c r="F174" s="64">
        <f t="shared" si="31"/>
        <v>3.4950889818146451</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329</v>
      </c>
      <c r="E176" s="292"/>
      <c r="F176" s="64">
        <f t="shared" si="31"/>
        <v>0</v>
      </c>
    </row>
    <row r="177" spans="1:6" ht="12.75" customHeight="1" x14ac:dyDescent="0.2">
      <c r="A177" s="61">
        <v>323</v>
      </c>
      <c r="B177" s="95" t="s">
        <v>405</v>
      </c>
      <c r="C177" s="62" t="s">
        <v>406</v>
      </c>
      <c r="D177" s="63">
        <f t="shared" ref="D177:E177" si="42">SUM(D178:D186)</f>
        <v>11990</v>
      </c>
      <c r="E177" s="63">
        <f t="shared" si="42"/>
        <v>9092.9700000000012</v>
      </c>
      <c r="F177" s="64">
        <f t="shared" si="31"/>
        <v>75.837948290241869</v>
      </c>
    </row>
    <row r="178" spans="1:6" ht="12.75" customHeight="1" x14ac:dyDescent="0.2">
      <c r="A178" s="61">
        <v>3231</v>
      </c>
      <c r="B178" s="95" t="s">
        <v>407</v>
      </c>
      <c r="C178" s="62" t="s">
        <v>408</v>
      </c>
      <c r="D178" s="292">
        <v>508</v>
      </c>
      <c r="E178" s="292">
        <v>1302.6300000000001</v>
      </c>
      <c r="F178" s="64">
        <f t="shared" si="31"/>
        <v>256.42322834645671</v>
      </c>
    </row>
    <row r="179" spans="1:6" ht="12.75" customHeight="1" x14ac:dyDescent="0.2">
      <c r="A179" s="61">
        <v>3232</v>
      </c>
      <c r="B179" s="95" t="s">
        <v>409</v>
      </c>
      <c r="C179" s="62" t="s">
        <v>410</v>
      </c>
      <c r="D179" s="292">
        <v>3075</v>
      </c>
      <c r="E179" s="292"/>
      <c r="F179" s="64">
        <f t="shared" si="31"/>
        <v>0</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v>2017</v>
      </c>
      <c r="E181" s="292">
        <v>2408.44</v>
      </c>
      <c r="F181" s="64">
        <f t="shared" si="31"/>
        <v>119.40704015865147</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2244</v>
      </c>
      <c r="E183" s="292">
        <v>1123.1500000000001</v>
      </c>
      <c r="F183" s="64">
        <f t="shared" si="31"/>
        <v>50.051247771836017</v>
      </c>
    </row>
    <row r="184" spans="1:6" ht="12.75" customHeight="1" x14ac:dyDescent="0.2">
      <c r="A184" s="61">
        <v>3237</v>
      </c>
      <c r="B184" s="95" t="s">
        <v>419</v>
      </c>
      <c r="C184" s="62" t="s">
        <v>420</v>
      </c>
      <c r="D184" s="292">
        <v>1350</v>
      </c>
      <c r="E184" s="292"/>
      <c r="F184" s="64">
        <f t="shared" si="31"/>
        <v>0</v>
      </c>
    </row>
    <row r="185" spans="1:6" ht="12.75" customHeight="1" x14ac:dyDescent="0.2">
      <c r="A185" s="61">
        <v>3238</v>
      </c>
      <c r="B185" s="95" t="s">
        <v>421</v>
      </c>
      <c r="C185" s="62" t="s">
        <v>422</v>
      </c>
      <c r="D185" s="292">
        <v>2796</v>
      </c>
      <c r="E185" s="292"/>
      <c r="F185" s="64">
        <f t="shared" si="31"/>
        <v>0</v>
      </c>
    </row>
    <row r="186" spans="1:6" ht="12.75" customHeight="1" x14ac:dyDescent="0.2">
      <c r="A186" s="61">
        <v>3239</v>
      </c>
      <c r="B186" s="95" t="s">
        <v>423</v>
      </c>
      <c r="C186" s="62" t="s">
        <v>424</v>
      </c>
      <c r="D186" s="292"/>
      <c r="E186" s="292">
        <v>4258.75</v>
      </c>
      <c r="F186" s="64" t="str">
        <f t="shared" si="31"/>
        <v>-</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2734</v>
      </c>
      <c r="E188" s="63">
        <f t="shared" si="43"/>
        <v>2160.42</v>
      </c>
      <c r="F188" s="64">
        <f t="shared" si="31"/>
        <v>79.020482809070955</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v>2699</v>
      </c>
      <c r="E190" s="292">
        <v>1736.67</v>
      </c>
      <c r="F190" s="64">
        <f t="shared" si="31"/>
        <v>64.344942571322719</v>
      </c>
    </row>
    <row r="191" spans="1:6" ht="12.75" customHeight="1" x14ac:dyDescent="0.2">
      <c r="A191" s="61">
        <v>3293</v>
      </c>
      <c r="B191" s="95" t="s">
        <v>433</v>
      </c>
      <c r="C191" s="62" t="s">
        <v>434</v>
      </c>
      <c r="D191" s="292">
        <v>19</v>
      </c>
      <c r="E191" s="292"/>
      <c r="F191" s="64">
        <f t="shared" si="31"/>
        <v>0</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16</v>
      </c>
      <c r="E193" s="292">
        <v>423.75</v>
      </c>
      <c r="F193" s="64">
        <f t="shared" si="31"/>
        <v>2648.4375</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3101</v>
      </c>
      <c r="E196" s="63">
        <f t="shared" si="44"/>
        <v>2343.1999999999998</v>
      </c>
      <c r="F196" s="64">
        <f t="shared" si="31"/>
        <v>75.562721702676555</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3101</v>
      </c>
      <c r="E210" s="63">
        <f t="shared" si="47"/>
        <v>2343.1999999999998</v>
      </c>
      <c r="F210" s="64">
        <f t="shared" si="31"/>
        <v>75.562721702676555</v>
      </c>
    </row>
    <row r="211" spans="1:6" ht="12.75" customHeight="1" x14ac:dyDescent="0.2">
      <c r="A211" s="61">
        <v>3431</v>
      </c>
      <c r="B211" s="237" t="s">
        <v>473</v>
      </c>
      <c r="C211" s="62" t="s">
        <v>474</v>
      </c>
      <c r="D211" s="292">
        <v>3101</v>
      </c>
      <c r="E211" s="292">
        <v>2343.1999999999998</v>
      </c>
      <c r="F211" s="64">
        <f t="shared" si="31"/>
        <v>75.562721702676555</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299734</v>
      </c>
      <c r="E289" s="63">
        <f t="shared" si="79"/>
        <v>413167.83999999997</v>
      </c>
      <c r="F289" s="64">
        <f t="shared" si="76"/>
        <v>137.84483575436886</v>
      </c>
    </row>
    <row r="290" spans="1:6" ht="12.75" customHeight="1" x14ac:dyDescent="0.2">
      <c r="A290" s="61" t="s">
        <v>616</v>
      </c>
      <c r="B290" s="95" t="s">
        <v>627</v>
      </c>
      <c r="C290" s="62" t="s">
        <v>628</v>
      </c>
      <c r="D290" s="63">
        <f>IF(D6&gt;=D289,D6-D289,0)</f>
        <v>134733</v>
      </c>
      <c r="E290" s="63">
        <f>IF(E6&gt;=E289,E6-E289,0)</f>
        <v>34963.890000000014</v>
      </c>
      <c r="F290" s="64">
        <f t="shared" si="76"/>
        <v>25.950502104161576</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v>408489.72</v>
      </c>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5903</v>
      </c>
      <c r="E350" s="63">
        <f t="shared" si="95"/>
        <v>0</v>
      </c>
      <c r="F350" s="64">
        <f t="shared" si="81"/>
        <v>0</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5903</v>
      </c>
      <c r="E363" s="63">
        <f t="shared" si="99"/>
        <v>0</v>
      </c>
      <c r="F363" s="64">
        <f t="shared" si="81"/>
        <v>0</v>
      </c>
    </row>
    <row r="364" spans="1:6" ht="12.75" customHeight="1" x14ac:dyDescent="0.2">
      <c r="A364" s="61">
        <v>421</v>
      </c>
      <c r="B364" s="95" t="s">
        <v>766</v>
      </c>
      <c r="C364" s="62" t="s">
        <v>767</v>
      </c>
      <c r="D364" s="63">
        <f t="shared" ref="D364:E364" si="100">SUM(D365:D368)</f>
        <v>5903</v>
      </c>
      <c r="E364" s="63">
        <f t="shared" si="100"/>
        <v>0</v>
      </c>
      <c r="F364" s="64">
        <f t="shared" si="81"/>
        <v>0</v>
      </c>
    </row>
    <row r="365" spans="1:6" ht="12.75" customHeight="1" x14ac:dyDescent="0.2">
      <c r="A365" s="61">
        <v>4211</v>
      </c>
      <c r="B365" s="95" t="s">
        <v>672</v>
      </c>
      <c r="C365" s="62" t="s">
        <v>768</v>
      </c>
      <c r="D365" s="292">
        <v>5903</v>
      </c>
      <c r="E365" s="292"/>
      <c r="F365" s="64">
        <f t="shared" si="81"/>
        <v>0</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0</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5903</v>
      </c>
      <c r="E408" s="63">
        <f t="shared" si="111"/>
        <v>0</v>
      </c>
      <c r="F408" s="64">
        <f t="shared" si="81"/>
        <v>0</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v>5671</v>
      </c>
      <c r="E410" s="292">
        <v>16350.05</v>
      </c>
      <c r="F410" s="64">
        <f t="shared" si="81"/>
        <v>288.30982190089929</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434467</v>
      </c>
      <c r="E412" s="63">
        <f>E6+E298</f>
        <v>448131.73</v>
      </c>
      <c r="F412" s="64">
        <f t="shared" si="81"/>
        <v>103.14517097961409</v>
      </c>
    </row>
    <row r="413" spans="1:6" ht="12.75" customHeight="1" x14ac:dyDescent="0.2">
      <c r="A413" s="61" t="s">
        <v>616</v>
      </c>
      <c r="B413" s="95" t="s">
        <v>839</v>
      </c>
      <c r="C413" s="62" t="s">
        <v>840</v>
      </c>
      <c r="D413" s="63">
        <f t="shared" ref="D413:E413" si="112">D289+D350</f>
        <v>305637</v>
      </c>
      <c r="E413" s="63">
        <f t="shared" si="112"/>
        <v>413167.83999999997</v>
      </c>
      <c r="F413" s="64">
        <f t="shared" si="81"/>
        <v>135.18253352833588</v>
      </c>
    </row>
    <row r="414" spans="1:6" ht="12.75" customHeight="1" x14ac:dyDescent="0.2">
      <c r="A414" s="61" t="s">
        <v>616</v>
      </c>
      <c r="B414" s="95" t="s">
        <v>841</v>
      </c>
      <c r="C414" s="62" t="s">
        <v>842</v>
      </c>
      <c r="D414" s="63">
        <f t="shared" ref="D414:E414" si="113">IF(D412&gt;=D413,D412-D413,0)</f>
        <v>128830</v>
      </c>
      <c r="E414" s="63">
        <f t="shared" si="113"/>
        <v>34963.890000000014</v>
      </c>
      <c r="F414" s="64">
        <f t="shared" si="81"/>
        <v>27.139556004036336</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5671</v>
      </c>
      <c r="E417" s="63">
        <f t="shared" si="116"/>
        <v>16350.05</v>
      </c>
      <c r="F417" s="64">
        <f t="shared" si="81"/>
        <v>288.30982190089929</v>
      </c>
    </row>
    <row r="418" spans="1:6" ht="12.75" customHeight="1" x14ac:dyDescent="0.2">
      <c r="A418" s="68" t="s">
        <v>850</v>
      </c>
      <c r="B418" s="98" t="s">
        <v>851</v>
      </c>
      <c r="C418" s="69" t="s">
        <v>852</v>
      </c>
      <c r="D418" s="75">
        <f t="shared" ref="D418:E418" si="117">D294+D411</f>
        <v>0</v>
      </c>
      <c r="E418" s="75">
        <f t="shared" si="117"/>
        <v>408489.72</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434467</v>
      </c>
      <c r="E639" s="63">
        <f t="shared" si="180"/>
        <v>448131.73</v>
      </c>
      <c r="F639" s="64">
        <f t="shared" si="119"/>
        <v>103.14517097961409</v>
      </c>
    </row>
    <row r="640" spans="1:6" ht="12.75" customHeight="1" x14ac:dyDescent="0.2">
      <c r="A640" s="61" t="s">
        <v>616</v>
      </c>
      <c r="B640" s="95" t="s">
        <v>1285</v>
      </c>
      <c r="C640" s="62" t="s">
        <v>1286</v>
      </c>
      <c r="D640" s="63">
        <f t="shared" ref="D640:E640" si="181">D413+D528</f>
        <v>305637</v>
      </c>
      <c r="E640" s="63">
        <f t="shared" si="181"/>
        <v>413167.83999999997</v>
      </c>
      <c r="F640" s="64">
        <f t="shared" si="119"/>
        <v>135.18253352833588</v>
      </c>
    </row>
    <row r="641" spans="1:6" ht="12.75" customHeight="1" x14ac:dyDescent="0.2">
      <c r="A641" s="61" t="s">
        <v>616</v>
      </c>
      <c r="B641" s="95" t="s">
        <v>1287</v>
      </c>
      <c r="C641" s="62" t="s">
        <v>1288</v>
      </c>
      <c r="D641" s="63">
        <f t="shared" ref="D641:E641" si="182">IF(D639&gt;=D640,D639-D640,0)</f>
        <v>128830</v>
      </c>
      <c r="E641" s="63">
        <f t="shared" si="182"/>
        <v>34963.890000000014</v>
      </c>
      <c r="F641" s="64">
        <f t="shared" si="119"/>
        <v>27.139556004036336</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5671</v>
      </c>
      <c r="E644" s="63">
        <f t="shared" si="185"/>
        <v>16350.05</v>
      </c>
      <c r="F644" s="64">
        <f t="shared" si="119"/>
        <v>288.30982190089929</v>
      </c>
    </row>
    <row r="645" spans="1:6" ht="24" x14ac:dyDescent="0.2">
      <c r="A645" s="61" t="s">
        <v>616</v>
      </c>
      <c r="B645" s="95" t="s">
        <v>1295</v>
      </c>
      <c r="C645" s="62" t="s">
        <v>1296</v>
      </c>
      <c r="D645" s="63">
        <f t="shared" ref="D645:E645" si="186">IF(D641+D643-D642-D644&gt;=0,D641+D643-D642-D644,0)</f>
        <v>123159</v>
      </c>
      <c r="E645" s="63">
        <f t="shared" si="186"/>
        <v>18613.840000000015</v>
      </c>
      <c r="F645" s="64">
        <f t="shared" si="119"/>
        <v>15.113666073936955</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8718</v>
      </c>
      <c r="E649" s="292">
        <v>5578.32</v>
      </c>
      <c r="F649" s="64">
        <f t="shared" ref="F649:F723" si="188">IF(D649&lt;&gt;0,IF(E649/D649&gt;=100,"&gt;&gt;100",E649/D649*100),"-")</f>
        <v>63.986235375086018</v>
      </c>
    </row>
    <row r="650" spans="1:6" ht="12.75" customHeight="1" x14ac:dyDescent="0.2">
      <c r="A650" s="61" t="s">
        <v>1304</v>
      </c>
      <c r="B650" s="95" t="s">
        <v>1305</v>
      </c>
      <c r="C650" s="62" t="s">
        <v>1304</v>
      </c>
      <c r="D650" s="292">
        <v>438058</v>
      </c>
      <c r="E650" s="292">
        <v>448101.73</v>
      </c>
      <c r="F650" s="64">
        <f t="shared" si="188"/>
        <v>102.29278543023983</v>
      </c>
    </row>
    <row r="651" spans="1:6" ht="12.75" customHeight="1" x14ac:dyDescent="0.2">
      <c r="A651" s="61" t="s">
        <v>1306</v>
      </c>
      <c r="B651" s="95" t="s">
        <v>1307</v>
      </c>
      <c r="C651" s="62" t="s">
        <v>1306</v>
      </c>
      <c r="D651" s="292">
        <v>419751</v>
      </c>
      <c r="E651" s="292">
        <v>432484.64</v>
      </c>
      <c r="F651" s="64">
        <f t="shared" si="188"/>
        <v>103.03361754945195</v>
      </c>
    </row>
    <row r="652" spans="1:6" ht="24" x14ac:dyDescent="0.2">
      <c r="A652" s="61">
        <v>11</v>
      </c>
      <c r="B652" s="95" t="s">
        <v>1308</v>
      </c>
      <c r="C652" s="62" t="s">
        <v>1309</v>
      </c>
      <c r="D652" s="63">
        <f t="shared" ref="D652:E652" si="189">+D649+D650-D651</f>
        <v>27025</v>
      </c>
      <c r="E652" s="63">
        <f t="shared" si="189"/>
        <v>21195.409999999974</v>
      </c>
      <c r="F652" s="64">
        <f t="shared" si="188"/>
        <v>78.428899167437464</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14</v>
      </c>
      <c r="E654" s="316">
        <v>14</v>
      </c>
      <c r="F654" s="64">
        <f t="shared" si="188"/>
        <v>100</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14</v>
      </c>
      <c r="E656" s="316">
        <v>14</v>
      </c>
      <c r="F656" s="64">
        <f t="shared" si="188"/>
        <v>100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14262</v>
      </c>
      <c r="E718" s="292">
        <v>20316.96</v>
      </c>
      <c r="F718" s="64">
        <f t="shared" si="188"/>
        <v>142.45519562473706</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660</v>
      </c>
      <c r="E720" s="292"/>
      <c r="F720" s="64">
        <f t="shared" si="188"/>
        <v>0</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v>762</v>
      </c>
      <c r="E726" s="292">
        <v>773.67</v>
      </c>
      <c r="F726" s="64">
        <f t="shared" si="190"/>
        <v>101.53149606299212</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3"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4</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51548</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4</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0</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2022-04-09T08:49:52Z</cp:lastPrinted>
  <dcterms:created xsi:type="dcterms:W3CDTF">2022-04-01T05:14:30Z</dcterms:created>
  <dcterms:modified xsi:type="dcterms:W3CDTF">2022-04-11T07:12:21Z</dcterms:modified>
</cp:coreProperties>
</file>